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120" windowWidth="15570" windowHeight="10800" activeTab="0"/>
  </bookViews>
  <sheets>
    <sheet name="структура" sheetId="5" r:id="rId1"/>
    <sheet name="Лист2" sheetId="2" r:id="rId2"/>
    <sheet name="Лист3" sheetId="3" r:id="rId3"/>
    <sheet name="Лист4" sheetId="4" r:id="rId4"/>
  </sheets>
  <definedNames>
    <definedName name="_xlnm.Print_Area" localSheetId="0">'структура'!$A$1:$AD$61</definedName>
  </definedNames>
  <calcPr calcId="125725"/>
</workbook>
</file>

<file path=xl/sharedStrings.xml><?xml version="1.0" encoding="utf-8"?>
<sst xmlns="http://schemas.openxmlformats.org/spreadsheetml/2006/main" count="132" uniqueCount="59">
  <si>
    <t>Юрисконсульт</t>
  </si>
  <si>
    <t>Бухгалтер</t>
  </si>
  <si>
    <t>Главный бухгалтер</t>
  </si>
  <si>
    <t>Специалист по социальной работе</t>
  </si>
  <si>
    <t>Главный специалист по социальной работе</t>
  </si>
  <si>
    <t>Системный администратор</t>
  </si>
  <si>
    <t xml:space="preserve">должность </t>
  </si>
  <si>
    <t>Служба определения нуждаемости граждан в социальном обслуживании</t>
  </si>
  <si>
    <t>на 01.12.2018</t>
  </si>
  <si>
    <t>Всего</t>
  </si>
  <si>
    <t>Штат.  ед.</t>
  </si>
  <si>
    <t>Делопроизводитель</t>
  </si>
  <si>
    <t>Заместитель директора по медицинской работе</t>
  </si>
  <si>
    <t>Заместитель главного бухгалтера</t>
  </si>
  <si>
    <t>Заместитель директора по социальному обслуживанию на дому</t>
  </si>
  <si>
    <t>Отдел юридической и кадровой работы</t>
  </si>
  <si>
    <t>Начальник отдела</t>
  </si>
  <si>
    <t>Специалист по персоналу</t>
  </si>
  <si>
    <t>социальный работник</t>
  </si>
  <si>
    <t>психолог</t>
  </si>
  <si>
    <t>специалист по социальной работе</t>
  </si>
  <si>
    <t>медицинская сестра</t>
  </si>
  <si>
    <t>культорганизатор</t>
  </si>
  <si>
    <t>буфетчик</t>
  </si>
  <si>
    <t>мойщик посуды</t>
  </si>
  <si>
    <t>гардеробщик</t>
  </si>
  <si>
    <t>инструктор по труду</t>
  </si>
  <si>
    <t>Заместитель директора по полустационарному обслуживанию</t>
  </si>
  <si>
    <t xml:space="preserve">Служба социальной реабилитации инвалидов </t>
  </si>
  <si>
    <t>Первомайский отдел</t>
  </si>
  <si>
    <t>Нововятский отдел</t>
  </si>
  <si>
    <t>Начальник административно-хозяйственного отдела</t>
  </si>
  <si>
    <t>Ведущий бухгалтер</t>
  </si>
  <si>
    <t>Специалист по охране труда и противопожарной профилактике</t>
  </si>
  <si>
    <t>инструктор - методист по адаптивной физической культуре</t>
  </si>
  <si>
    <t>Ленинский отдел</t>
  </si>
  <si>
    <t>Октябрьский отдел</t>
  </si>
  <si>
    <t>заведующий отделением</t>
  </si>
  <si>
    <t>Административно-хозяйственный отдел</t>
  </si>
  <si>
    <t>Отделение дневного пребывания граждан пожилого возраста и инвалидов</t>
  </si>
  <si>
    <t>Отделение срочного социального обслуживания (служба социальной реабилитации инвалидов)</t>
  </si>
  <si>
    <t>Финансово-бухгалтерский отдел</t>
  </si>
  <si>
    <t>Итого</t>
  </si>
  <si>
    <t>шт.ед.</t>
  </si>
  <si>
    <t>Отделение социального обслуживания на дому граждан пожилого возраста и инвалидов</t>
  </si>
  <si>
    <t>Отделение социальной адаптации и социокультурной реабилитации инвалидов</t>
  </si>
  <si>
    <t>Итого по Ленинскому отделу:</t>
  </si>
  <si>
    <t>Итого по Первомайскому отделу:</t>
  </si>
  <si>
    <t xml:space="preserve">                                                                                                         КОГАУСО "Кировский городской комплексный центр социального обслуживания населения"</t>
  </si>
  <si>
    <t xml:space="preserve">                                                                                                             СТРУКТУРА</t>
  </si>
  <si>
    <t>Итого по Нововятскому отделу:</t>
  </si>
  <si>
    <t>Специалист по связям с общественностью</t>
  </si>
  <si>
    <t>на 01.03.2019</t>
  </si>
  <si>
    <t>Директор Якименко Александр Александрович, тел. (8332) 67-10-04</t>
  </si>
  <si>
    <t>Рякина Ольга Леонидовна ,                                 тел. ( 8332) 67-10-04</t>
  </si>
  <si>
    <t>Игошина Ксения Алексеевна, тел. (8332) 67-10-67</t>
  </si>
  <si>
    <t>Якименко Александр Александрович,тел. (8332) 37-66-70</t>
  </si>
  <si>
    <t>Ф.И.О, телефон</t>
  </si>
  <si>
    <t>Рыбин Сергей Александрович, тел. (8332) 67-10-02</t>
  </si>
</sst>
</file>

<file path=xl/styles.xml><?xml version="1.0" encoding="utf-8"?>
<styleSheet xmlns="http://schemas.openxmlformats.org/spreadsheetml/2006/main">
  <fonts count="11"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/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0" xfId="0" applyFont="1" applyFill="1" applyBorder="1"/>
    <xf numFmtId="14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/>
    <xf numFmtId="1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4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4</xdr:row>
      <xdr:rowOff>19050</xdr:rowOff>
    </xdr:from>
    <xdr:to>
      <xdr:col>8</xdr:col>
      <xdr:colOff>1276350</xdr:colOff>
      <xdr:row>5</xdr:row>
      <xdr:rowOff>228600</xdr:rowOff>
    </xdr:to>
    <xdr:cxnSp macro="">
      <xdr:nvCxnSpPr>
        <xdr:cNvPr id="18" name="Прямая со стрелкой 17"/>
        <xdr:cNvCxnSpPr/>
      </xdr:nvCxnSpPr>
      <xdr:spPr>
        <a:xfrm flipH="1">
          <a:off x="9353550" y="1352550"/>
          <a:ext cx="2028825" cy="6381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4</xdr:row>
      <xdr:rowOff>19050</xdr:rowOff>
    </xdr:from>
    <xdr:to>
      <xdr:col>12</xdr:col>
      <xdr:colOff>314325</xdr:colOff>
      <xdr:row>6</xdr:row>
      <xdr:rowOff>28575</xdr:rowOff>
    </xdr:to>
    <xdr:cxnSp macro="">
      <xdr:nvCxnSpPr>
        <xdr:cNvPr id="20" name="Прямая со стрелкой 19"/>
        <xdr:cNvCxnSpPr/>
      </xdr:nvCxnSpPr>
      <xdr:spPr>
        <a:xfrm>
          <a:off x="14077950" y="1352550"/>
          <a:ext cx="1162050" cy="6762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4</xdr:row>
      <xdr:rowOff>0</xdr:rowOff>
    </xdr:from>
    <xdr:to>
      <xdr:col>10</xdr:col>
      <xdr:colOff>590550</xdr:colOff>
      <xdr:row>5</xdr:row>
      <xdr:rowOff>228600</xdr:rowOff>
    </xdr:to>
    <xdr:cxnSp macro="">
      <xdr:nvCxnSpPr>
        <xdr:cNvPr id="24" name="Прямая со стрелкой 23"/>
        <xdr:cNvCxnSpPr/>
      </xdr:nvCxnSpPr>
      <xdr:spPr>
        <a:xfrm flipH="1">
          <a:off x="12725400" y="1333500"/>
          <a:ext cx="600075" cy="6572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1638300</xdr:colOff>
      <xdr:row>8</xdr:row>
      <xdr:rowOff>38100</xdr:rowOff>
    </xdr:from>
    <xdr:to>
      <xdr:col>7</xdr:col>
      <xdr:colOff>685800</xdr:colOff>
      <xdr:row>10</xdr:row>
      <xdr:rowOff>419100</xdr:rowOff>
    </xdr:to>
    <xdr:cxnSp macro="">
      <xdr:nvCxnSpPr>
        <xdr:cNvPr id="95" name="Прямая со стрелкой 94"/>
        <xdr:cNvCxnSpPr/>
      </xdr:nvCxnSpPr>
      <xdr:spPr>
        <a:xfrm flipH="1">
          <a:off x="5915025" y="3695700"/>
          <a:ext cx="3248025" cy="1181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8</xdr:col>
      <xdr:colOff>57150</xdr:colOff>
      <xdr:row>11</xdr:row>
      <xdr:rowOff>19050</xdr:rowOff>
    </xdr:to>
    <xdr:cxnSp macro="">
      <xdr:nvCxnSpPr>
        <xdr:cNvPr id="99" name="Прямая со стрелкой 98"/>
        <xdr:cNvCxnSpPr/>
      </xdr:nvCxnSpPr>
      <xdr:spPr>
        <a:xfrm>
          <a:off x="9163050" y="3657600"/>
          <a:ext cx="1000125" cy="1304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11</xdr:col>
      <xdr:colOff>0</xdr:colOff>
      <xdr:row>10</xdr:row>
      <xdr:rowOff>476250</xdr:rowOff>
    </xdr:to>
    <xdr:cxnSp macro="">
      <xdr:nvCxnSpPr>
        <xdr:cNvPr id="103" name="Прямая со стрелкой 102"/>
        <xdr:cNvCxnSpPr/>
      </xdr:nvCxnSpPr>
      <xdr:spPr>
        <a:xfrm>
          <a:off x="9163050" y="3657600"/>
          <a:ext cx="4591050" cy="12763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8</xdr:row>
      <xdr:rowOff>0</xdr:rowOff>
    </xdr:from>
    <xdr:to>
      <xdr:col>14</xdr:col>
      <xdr:colOff>38100</xdr:colOff>
      <xdr:row>10</xdr:row>
      <xdr:rowOff>419100</xdr:rowOff>
    </xdr:to>
    <xdr:cxnSp macro="">
      <xdr:nvCxnSpPr>
        <xdr:cNvPr id="105" name="Прямая со стрелкой 104"/>
        <xdr:cNvCxnSpPr/>
      </xdr:nvCxnSpPr>
      <xdr:spPr>
        <a:xfrm>
          <a:off x="9372600" y="3657600"/>
          <a:ext cx="7896225" cy="12192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4</xdr:row>
      <xdr:rowOff>66675</xdr:rowOff>
    </xdr:from>
    <xdr:to>
      <xdr:col>7</xdr:col>
      <xdr:colOff>952500</xdr:colOff>
      <xdr:row>11</xdr:row>
      <xdr:rowOff>0</xdr:rowOff>
    </xdr:to>
    <xdr:cxnSp macro="">
      <xdr:nvCxnSpPr>
        <xdr:cNvPr id="117" name="Прямая со стрелкой 116"/>
        <xdr:cNvCxnSpPr/>
      </xdr:nvCxnSpPr>
      <xdr:spPr>
        <a:xfrm flipH="1">
          <a:off x="1438275" y="1400175"/>
          <a:ext cx="7991475" cy="35433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1219200</xdr:colOff>
      <xdr:row>4</xdr:row>
      <xdr:rowOff>0</xdr:rowOff>
    </xdr:from>
    <xdr:to>
      <xdr:col>19</xdr:col>
      <xdr:colOff>1009650</xdr:colOff>
      <xdr:row>11</xdr:row>
      <xdr:rowOff>0</xdr:rowOff>
    </xdr:to>
    <xdr:cxnSp macro="">
      <xdr:nvCxnSpPr>
        <xdr:cNvPr id="122" name="Прямая со стрелкой 121"/>
        <xdr:cNvCxnSpPr/>
      </xdr:nvCxnSpPr>
      <xdr:spPr>
        <a:xfrm>
          <a:off x="17183100" y="1333500"/>
          <a:ext cx="6648450" cy="36099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781050</xdr:colOff>
      <xdr:row>4</xdr:row>
      <xdr:rowOff>38100</xdr:rowOff>
    </xdr:from>
    <xdr:to>
      <xdr:col>23</xdr:col>
      <xdr:colOff>114300</xdr:colOff>
      <xdr:row>11</xdr:row>
      <xdr:rowOff>19050</xdr:rowOff>
    </xdr:to>
    <xdr:cxnSp macro="">
      <xdr:nvCxnSpPr>
        <xdr:cNvPr id="126" name="Прямая со стрелкой 125"/>
        <xdr:cNvCxnSpPr/>
      </xdr:nvCxnSpPr>
      <xdr:spPr>
        <a:xfrm>
          <a:off x="18011775" y="1371600"/>
          <a:ext cx="8743950" cy="3590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8</xdr:row>
      <xdr:rowOff>0</xdr:rowOff>
    </xdr:from>
    <xdr:to>
      <xdr:col>9</xdr:col>
      <xdr:colOff>781050</xdr:colOff>
      <xdr:row>10</xdr:row>
      <xdr:rowOff>342900</xdr:rowOff>
    </xdr:to>
    <xdr:cxnSp macro="">
      <xdr:nvCxnSpPr>
        <xdr:cNvPr id="141" name="Прямая соединительная линия 140"/>
        <xdr:cNvCxnSpPr/>
      </xdr:nvCxnSpPr>
      <xdr:spPr>
        <a:xfrm flipH="1">
          <a:off x="7686675" y="3657600"/>
          <a:ext cx="4657725" cy="1143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</xdr:row>
      <xdr:rowOff>57150</xdr:rowOff>
    </xdr:from>
    <xdr:to>
      <xdr:col>16</xdr:col>
      <xdr:colOff>952500</xdr:colOff>
      <xdr:row>11</xdr:row>
      <xdr:rowOff>0</xdr:rowOff>
    </xdr:to>
    <xdr:cxnSp macro="">
      <xdr:nvCxnSpPr>
        <xdr:cNvPr id="152" name="Прямая со стрелкой 151"/>
        <xdr:cNvCxnSpPr/>
      </xdr:nvCxnSpPr>
      <xdr:spPr>
        <a:xfrm>
          <a:off x="16363950" y="1390650"/>
          <a:ext cx="4181475" cy="35528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895350</xdr:colOff>
      <xdr:row>8</xdr:row>
      <xdr:rowOff>19050</xdr:rowOff>
    </xdr:from>
    <xdr:to>
      <xdr:col>12</xdr:col>
      <xdr:colOff>571500</xdr:colOff>
      <xdr:row>10</xdr:row>
      <xdr:rowOff>266700</xdr:rowOff>
    </xdr:to>
    <xdr:cxnSp macro="">
      <xdr:nvCxnSpPr>
        <xdr:cNvPr id="177" name="Прямая соединительная линия 176"/>
        <xdr:cNvCxnSpPr/>
      </xdr:nvCxnSpPr>
      <xdr:spPr>
        <a:xfrm>
          <a:off x="12458700" y="3676650"/>
          <a:ext cx="3038475" cy="10477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400050</xdr:colOff>
      <xdr:row>4</xdr:row>
      <xdr:rowOff>95250</xdr:rowOff>
    </xdr:from>
    <xdr:to>
      <xdr:col>28</xdr:col>
      <xdr:colOff>38100</xdr:colOff>
      <xdr:row>10</xdr:row>
      <xdr:rowOff>457200</xdr:rowOff>
    </xdr:to>
    <xdr:cxnSp macro="">
      <xdr:nvCxnSpPr>
        <xdr:cNvPr id="189" name="Прямая со стрелкой 188"/>
        <xdr:cNvCxnSpPr/>
      </xdr:nvCxnSpPr>
      <xdr:spPr>
        <a:xfrm>
          <a:off x="18973800" y="1428750"/>
          <a:ext cx="11372850" cy="34861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10</xdr:row>
      <xdr:rowOff>228600</xdr:rowOff>
    </xdr:from>
    <xdr:to>
      <xdr:col>12</xdr:col>
      <xdr:colOff>666750</xdr:colOff>
      <xdr:row>27</xdr:row>
      <xdr:rowOff>285750</xdr:rowOff>
    </xdr:to>
    <xdr:cxnSp macro="">
      <xdr:nvCxnSpPr>
        <xdr:cNvPr id="49" name="Прямая соединительная линия 48"/>
        <xdr:cNvCxnSpPr/>
      </xdr:nvCxnSpPr>
      <xdr:spPr>
        <a:xfrm>
          <a:off x="15516225" y="4686300"/>
          <a:ext cx="76200" cy="11182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685800</xdr:colOff>
      <xdr:row>27</xdr:row>
      <xdr:rowOff>304800</xdr:rowOff>
    </xdr:from>
    <xdr:to>
      <xdr:col>13</xdr:col>
      <xdr:colOff>0</xdr:colOff>
      <xdr:row>27</xdr:row>
      <xdr:rowOff>342900</xdr:rowOff>
    </xdr:to>
    <xdr:cxnSp macro="">
      <xdr:nvCxnSpPr>
        <xdr:cNvPr id="51" name="Прямая со стрелкой 50"/>
        <xdr:cNvCxnSpPr/>
      </xdr:nvCxnSpPr>
      <xdr:spPr>
        <a:xfrm>
          <a:off x="15611475" y="15887700"/>
          <a:ext cx="352425" cy="38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16</xdr:row>
      <xdr:rowOff>323850</xdr:rowOff>
    </xdr:from>
    <xdr:to>
      <xdr:col>12</xdr:col>
      <xdr:colOff>1028700</xdr:colOff>
      <xdr:row>16</xdr:row>
      <xdr:rowOff>323850</xdr:rowOff>
    </xdr:to>
    <xdr:cxnSp macro="">
      <xdr:nvCxnSpPr>
        <xdr:cNvPr id="53" name="Прямая со стрелкой 52"/>
        <xdr:cNvCxnSpPr/>
      </xdr:nvCxnSpPr>
      <xdr:spPr>
        <a:xfrm>
          <a:off x="15516225" y="8934450"/>
          <a:ext cx="4381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10</xdr:row>
      <xdr:rowOff>361950</xdr:rowOff>
    </xdr:from>
    <xdr:to>
      <xdr:col>6</xdr:col>
      <xdr:colOff>457200</xdr:colOff>
      <xdr:row>27</xdr:row>
      <xdr:rowOff>285750</xdr:rowOff>
    </xdr:to>
    <xdr:cxnSp macro="">
      <xdr:nvCxnSpPr>
        <xdr:cNvPr id="60" name="Прямая соединительная линия 59"/>
        <xdr:cNvCxnSpPr/>
      </xdr:nvCxnSpPr>
      <xdr:spPr>
        <a:xfrm>
          <a:off x="7648575" y="4819650"/>
          <a:ext cx="114300" cy="11049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1143000</xdr:colOff>
      <xdr:row>27</xdr:row>
      <xdr:rowOff>285750</xdr:rowOff>
    </xdr:from>
    <xdr:to>
      <xdr:col>6</xdr:col>
      <xdr:colOff>400050</xdr:colOff>
      <xdr:row>27</xdr:row>
      <xdr:rowOff>285750</xdr:rowOff>
    </xdr:to>
    <xdr:cxnSp macro="">
      <xdr:nvCxnSpPr>
        <xdr:cNvPr id="62" name="Прямая со стрелкой 61"/>
        <xdr:cNvCxnSpPr/>
      </xdr:nvCxnSpPr>
      <xdr:spPr>
        <a:xfrm flipH="1">
          <a:off x="7277100" y="15868650"/>
          <a:ext cx="428625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16</xdr:row>
      <xdr:rowOff>361950</xdr:rowOff>
    </xdr:from>
    <xdr:to>
      <xdr:col>6</xdr:col>
      <xdr:colOff>381000</xdr:colOff>
      <xdr:row>16</xdr:row>
      <xdr:rowOff>361950</xdr:rowOff>
    </xdr:to>
    <xdr:cxnSp macro="">
      <xdr:nvCxnSpPr>
        <xdr:cNvPr id="65" name="Прямая со стрелкой 64"/>
        <xdr:cNvCxnSpPr/>
      </xdr:nvCxnSpPr>
      <xdr:spPr>
        <a:xfrm flipH="1">
          <a:off x="7324725" y="8972550"/>
          <a:ext cx="3619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8</xdr:row>
      <xdr:rowOff>57150</xdr:rowOff>
    </xdr:from>
    <xdr:to>
      <xdr:col>9</xdr:col>
      <xdr:colOff>704850</xdr:colOff>
      <xdr:row>27</xdr:row>
      <xdr:rowOff>304800</xdr:rowOff>
    </xdr:to>
    <xdr:cxnSp macro="">
      <xdr:nvCxnSpPr>
        <xdr:cNvPr id="72" name="Прямая соединительная линия 71"/>
        <xdr:cNvCxnSpPr/>
      </xdr:nvCxnSpPr>
      <xdr:spPr>
        <a:xfrm flipH="1">
          <a:off x="12039600" y="3714750"/>
          <a:ext cx="228600" cy="121729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27</xdr:row>
      <xdr:rowOff>342900</xdr:rowOff>
    </xdr:from>
    <xdr:to>
      <xdr:col>9</xdr:col>
      <xdr:colOff>533400</xdr:colOff>
      <xdr:row>27</xdr:row>
      <xdr:rowOff>361950</xdr:rowOff>
    </xdr:to>
    <xdr:cxnSp macro="">
      <xdr:nvCxnSpPr>
        <xdr:cNvPr id="74" name="Прямая со стрелкой 73"/>
        <xdr:cNvCxnSpPr/>
      </xdr:nvCxnSpPr>
      <xdr:spPr>
        <a:xfrm flipH="1" flipV="1">
          <a:off x="11582400" y="15925800"/>
          <a:ext cx="5143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342900</xdr:rowOff>
    </xdr:from>
    <xdr:to>
      <xdr:col>9</xdr:col>
      <xdr:colOff>590550</xdr:colOff>
      <xdr:row>16</xdr:row>
      <xdr:rowOff>361950</xdr:rowOff>
    </xdr:to>
    <xdr:cxnSp macro="">
      <xdr:nvCxnSpPr>
        <xdr:cNvPr id="76" name="Прямая со стрелкой 75"/>
        <xdr:cNvCxnSpPr/>
      </xdr:nvCxnSpPr>
      <xdr:spPr>
        <a:xfrm flipH="1">
          <a:off x="11563350" y="8953500"/>
          <a:ext cx="5905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view="pageBreakPreview" zoomScaleSheetLayoutView="100" workbookViewId="0" topLeftCell="A13">
      <selection activeCell="C15" sqref="C15"/>
    </sheetView>
  </sheetViews>
  <sheetFormatPr defaultColWidth="9.33203125" defaultRowHeight="12"/>
  <cols>
    <col min="1" max="1" width="4.16015625" style="30" customWidth="1"/>
    <col min="2" max="2" width="35.16015625" style="30" customWidth="1"/>
    <col min="3" max="3" width="26.66015625" style="33" customWidth="1"/>
    <col min="4" max="4" width="8.83203125" style="32" customWidth="1"/>
    <col min="5" max="5" width="32.5" style="30" customWidth="1"/>
    <col min="6" max="7" width="20.5" style="30" customWidth="1"/>
    <col min="8" max="8" width="28.5" style="30" customWidth="1"/>
    <col min="9" max="9" width="25.5" style="30" customWidth="1"/>
    <col min="10" max="10" width="20.5" style="30" customWidth="1"/>
    <col min="11" max="11" width="17.83203125" style="30" customWidth="1"/>
    <col min="12" max="12" width="20.5" style="30" customWidth="1"/>
    <col min="13" max="13" width="18.16015625" style="30" customWidth="1"/>
    <col min="14" max="14" width="22.16015625" style="30" customWidth="1"/>
    <col min="15" max="15" width="23.5" style="30" customWidth="1"/>
    <col min="16" max="16" width="17.83203125" style="30" customWidth="1"/>
    <col min="17" max="17" width="23.16015625" style="30" customWidth="1"/>
    <col min="18" max="18" width="20.16015625" style="30" customWidth="1"/>
    <col min="19" max="19" width="13.16015625" style="30" customWidth="1"/>
    <col min="20" max="20" width="20.5" style="30" customWidth="1"/>
    <col min="21" max="21" width="19.83203125" style="30" customWidth="1"/>
    <col min="22" max="22" width="10.66015625" style="30" customWidth="1"/>
    <col min="23" max="23" width="15.83203125" style="30" customWidth="1"/>
    <col min="24" max="24" width="15.66015625" style="30" customWidth="1"/>
    <col min="25" max="25" width="11.5" style="30" hidden="1" customWidth="1"/>
    <col min="26" max="26" width="17.5" style="30" customWidth="1"/>
    <col min="27" max="27" width="11.83203125" style="30" customWidth="1"/>
    <col min="28" max="28" width="19.16015625" style="30" customWidth="1"/>
    <col min="29" max="29" width="17.83203125" style="30" customWidth="1"/>
    <col min="30" max="30" width="15.83203125" style="1" customWidth="1"/>
    <col min="31" max="31" width="2.66015625" style="1" customWidth="1"/>
    <col min="32" max="32" width="15.16015625" style="1" customWidth="1"/>
    <col min="33" max="33" width="12.16015625" style="1" customWidth="1"/>
    <col min="34" max="34" width="14.33203125" style="1" customWidth="1"/>
    <col min="35" max="35" width="14.16015625" style="1" customWidth="1"/>
    <col min="36" max="36" width="14.66015625" style="1" customWidth="1"/>
    <col min="37" max="37" width="14.16015625" style="1" customWidth="1"/>
    <col min="38" max="38" width="4.66015625" style="1" customWidth="1"/>
    <col min="39" max="39" width="4.16015625" style="1" customWidth="1"/>
    <col min="40" max="16384" width="9.33203125" style="1" customWidth="1"/>
  </cols>
  <sheetData>
    <row r="1" spans="1:41" ht="18.75">
      <c r="A1" s="2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6.25" customHeight="1">
      <c r="A2" s="24"/>
      <c r="B2" s="34"/>
      <c r="C2" s="34"/>
      <c r="D2" s="93"/>
      <c r="E2" s="150" t="s">
        <v>49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  <c r="AO2" s="2"/>
    </row>
    <row r="3" spans="1:41" ht="26.25" customHeight="1">
      <c r="A3" s="24"/>
      <c r="B3" s="34"/>
      <c r="C3" s="34"/>
      <c r="D3" s="93"/>
      <c r="E3" s="146" t="s">
        <v>48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35"/>
      <c r="R3" s="35"/>
      <c r="S3" s="35"/>
      <c r="T3" s="35"/>
      <c r="U3" s="35"/>
      <c r="V3" s="35"/>
      <c r="W3" s="35"/>
      <c r="X3" s="36" t="s">
        <v>10</v>
      </c>
      <c r="Y3" s="36"/>
      <c r="Z3" s="37" t="s">
        <v>9</v>
      </c>
      <c r="AA3" s="31"/>
      <c r="AB3" s="35"/>
      <c r="AC3" s="35"/>
      <c r="AD3" s="4"/>
      <c r="AE3" s="4"/>
      <c r="AJ3" s="2"/>
      <c r="AK3" s="2"/>
      <c r="AL3" s="2"/>
      <c r="AM3" s="2"/>
      <c r="AN3" s="2"/>
      <c r="AO3" s="2"/>
    </row>
    <row r="4" spans="1:41" ht="33.75" customHeight="1">
      <c r="A4" s="25"/>
      <c r="B4" s="34"/>
      <c r="C4" s="34"/>
      <c r="D4" s="93"/>
      <c r="E4" s="35"/>
      <c r="F4" s="35"/>
      <c r="G4" s="35"/>
      <c r="H4" s="151" t="s">
        <v>53</v>
      </c>
      <c r="I4" s="151"/>
      <c r="J4" s="151"/>
      <c r="K4" s="151"/>
      <c r="L4" s="151"/>
      <c r="M4" s="151"/>
      <c r="N4" s="151"/>
      <c r="O4" s="151"/>
      <c r="P4" s="151"/>
      <c r="Q4" s="131"/>
      <c r="R4" s="131"/>
      <c r="S4" s="131"/>
      <c r="T4" s="131"/>
      <c r="U4" s="35"/>
      <c r="V4" s="35"/>
      <c r="W4" s="35"/>
      <c r="X4" s="36" t="s">
        <v>8</v>
      </c>
      <c r="Y4" s="36"/>
      <c r="Z4" s="37">
        <v>359.23</v>
      </c>
      <c r="AA4" s="31"/>
      <c r="AB4" s="35"/>
      <c r="AC4" s="35"/>
      <c r="AD4" s="4"/>
      <c r="AE4" s="4"/>
      <c r="AJ4" s="2"/>
      <c r="AK4" s="2"/>
      <c r="AL4" s="2"/>
      <c r="AM4" s="2"/>
      <c r="AN4" s="2"/>
      <c r="AO4" s="2"/>
    </row>
    <row r="5" spans="1:41" ht="33.75" customHeight="1">
      <c r="A5" s="25"/>
      <c r="B5" s="34"/>
      <c r="C5" s="34"/>
      <c r="D5" s="93"/>
      <c r="E5" s="35"/>
      <c r="F5" s="35"/>
      <c r="G5" s="35"/>
      <c r="H5" s="133"/>
      <c r="I5" s="113"/>
      <c r="J5" s="113"/>
      <c r="K5" s="113"/>
      <c r="L5" s="113"/>
      <c r="M5" s="113"/>
      <c r="N5" s="113"/>
      <c r="O5" s="113"/>
      <c r="P5" s="113"/>
      <c r="Q5" s="131"/>
      <c r="R5" s="131"/>
      <c r="S5" s="131"/>
      <c r="T5" s="131"/>
      <c r="U5" s="35"/>
      <c r="V5" s="35"/>
      <c r="W5" s="35"/>
      <c r="X5" s="36"/>
      <c r="Y5" s="36"/>
      <c r="Z5" s="37"/>
      <c r="AA5" s="31"/>
      <c r="AB5" s="35"/>
      <c r="AC5" s="35"/>
      <c r="AD5" s="4"/>
      <c r="AE5" s="4"/>
      <c r="AJ5" s="2"/>
      <c r="AK5" s="2"/>
      <c r="AL5" s="2"/>
      <c r="AM5" s="2"/>
      <c r="AN5" s="2"/>
      <c r="AO5" s="2"/>
    </row>
    <row r="6" spans="1:41" ht="18.75">
      <c r="A6" s="24"/>
      <c r="B6" s="34"/>
      <c r="C6" s="34"/>
      <c r="H6" s="105"/>
      <c r="X6" s="37" t="s">
        <v>52</v>
      </c>
      <c r="Y6" s="37"/>
      <c r="Z6" s="37">
        <v>359.23</v>
      </c>
      <c r="AA6" s="32"/>
      <c r="AD6" s="2"/>
      <c r="AE6" s="2"/>
      <c r="AJ6" s="2"/>
      <c r="AK6" s="2"/>
      <c r="AL6" s="2"/>
      <c r="AM6" s="2"/>
      <c r="AN6" s="2"/>
      <c r="AO6" s="2"/>
    </row>
    <row r="7" spans="1:41" ht="71.25" customHeight="1">
      <c r="A7" s="24"/>
      <c r="B7" s="34"/>
      <c r="C7" s="34"/>
      <c r="E7" s="128"/>
      <c r="F7" s="128"/>
      <c r="G7" s="88"/>
      <c r="H7" s="137" t="s">
        <v>14</v>
      </c>
      <c r="I7" s="135"/>
      <c r="J7" s="147" t="s">
        <v>27</v>
      </c>
      <c r="K7" s="147"/>
      <c r="L7" s="128"/>
      <c r="M7" s="147" t="s">
        <v>12</v>
      </c>
      <c r="N7" s="147"/>
      <c r="P7" s="40"/>
      <c r="Q7" s="40"/>
      <c r="R7" s="40"/>
      <c r="S7" s="40"/>
      <c r="X7" s="31"/>
      <c r="Y7" s="31"/>
      <c r="Z7" s="31"/>
      <c r="AA7" s="32"/>
      <c r="AD7" s="2"/>
      <c r="AE7" s="2"/>
      <c r="AJ7" s="2"/>
      <c r="AK7" s="2"/>
      <c r="AL7" s="2"/>
      <c r="AM7" s="2"/>
      <c r="AN7" s="2"/>
      <c r="AO7" s="2"/>
    </row>
    <row r="8" spans="1:41" ht="59.25" customHeight="1">
      <c r="A8" s="24"/>
      <c r="B8" s="34"/>
      <c r="C8" s="34"/>
      <c r="E8" s="132"/>
      <c r="F8" s="140"/>
      <c r="G8" s="136"/>
      <c r="H8" s="134" t="s">
        <v>54</v>
      </c>
      <c r="I8" s="138"/>
      <c r="J8" s="184" t="s">
        <v>55</v>
      </c>
      <c r="K8" s="185"/>
      <c r="L8" s="139"/>
      <c r="M8" s="186"/>
      <c r="N8" s="187"/>
      <c r="P8" s="41"/>
      <c r="Q8" s="41"/>
      <c r="R8" s="41"/>
      <c r="S8" s="41"/>
      <c r="X8" s="31"/>
      <c r="Y8" s="31"/>
      <c r="Z8" s="31"/>
      <c r="AA8" s="32"/>
      <c r="AD8" s="2"/>
      <c r="AE8" s="2"/>
      <c r="AJ8" s="2"/>
      <c r="AK8" s="2"/>
      <c r="AL8" s="2"/>
      <c r="AM8" s="2"/>
      <c r="AN8" s="2"/>
      <c r="AO8" s="2"/>
    </row>
    <row r="9" spans="1:41" ht="30.75" customHeight="1">
      <c r="A9" s="24"/>
      <c r="B9" s="34"/>
      <c r="C9" s="34"/>
      <c r="X9" s="31"/>
      <c r="Y9" s="31"/>
      <c r="Z9" s="31"/>
      <c r="AA9" s="32"/>
      <c r="AD9" s="2"/>
      <c r="AE9" s="2"/>
      <c r="AJ9" s="2"/>
      <c r="AK9" s="2"/>
      <c r="AL9" s="2"/>
      <c r="AM9" s="2"/>
      <c r="AN9" s="2"/>
      <c r="AO9" s="2"/>
    </row>
    <row r="10" spans="1:41" ht="32.25" customHeight="1">
      <c r="A10" s="26"/>
      <c r="B10" s="34"/>
      <c r="C10" s="38"/>
      <c r="D10" s="75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5"/>
      <c r="AE10" s="5"/>
      <c r="AF10" s="5"/>
      <c r="AG10" s="5"/>
      <c r="AH10" s="5"/>
      <c r="AI10" s="2"/>
      <c r="AJ10" s="2"/>
      <c r="AK10" s="2"/>
      <c r="AL10" s="2"/>
      <c r="AM10" s="2"/>
      <c r="AN10" s="2"/>
      <c r="AO10" s="2"/>
    </row>
    <row r="11" spans="1:41" ht="38.25" customHeight="1">
      <c r="A11" s="26"/>
      <c r="B11" s="79"/>
      <c r="C11" s="38"/>
      <c r="D11" s="75"/>
      <c r="E11" s="39"/>
      <c r="F11" s="39"/>
      <c r="G11" s="39"/>
      <c r="H11" s="39"/>
      <c r="I11" s="39"/>
      <c r="J11" s="39"/>
      <c r="K11" s="39"/>
      <c r="L11" s="39"/>
      <c r="M11" s="39"/>
      <c r="N11" s="1"/>
      <c r="O11" s="1"/>
      <c r="P11" s="39"/>
      <c r="Q11" s="39"/>
      <c r="R11" s="39"/>
      <c r="S11" s="39"/>
      <c r="T11" s="42"/>
      <c r="U11" s="42"/>
      <c r="V11" s="39"/>
      <c r="W11" s="39"/>
      <c r="X11" s="39"/>
      <c r="Y11" s="39"/>
      <c r="Z11" s="39"/>
      <c r="AA11" s="39"/>
      <c r="AB11" s="39"/>
      <c r="AC11" s="39"/>
      <c r="AD11" s="5"/>
      <c r="AE11" s="5"/>
      <c r="AF11" s="5"/>
      <c r="AG11" s="5"/>
      <c r="AH11" s="5"/>
      <c r="AI11" s="2"/>
      <c r="AJ11" s="2"/>
      <c r="AK11" s="2"/>
      <c r="AL11" s="2"/>
      <c r="AM11" s="2"/>
      <c r="AN11" s="2"/>
      <c r="AO11" s="2"/>
    </row>
    <row r="12" spans="1:41" ht="54" customHeight="1">
      <c r="A12" s="27"/>
      <c r="B12" s="155" t="s">
        <v>38</v>
      </c>
      <c r="C12" s="155"/>
      <c r="D12" s="75"/>
      <c r="E12" s="148" t="s">
        <v>35</v>
      </c>
      <c r="F12" s="149"/>
      <c r="G12" s="61"/>
      <c r="H12" s="148" t="s">
        <v>29</v>
      </c>
      <c r="I12" s="149"/>
      <c r="J12" s="61"/>
      <c r="K12" s="154" t="s">
        <v>36</v>
      </c>
      <c r="L12" s="154"/>
      <c r="M12" s="106"/>
      <c r="N12" s="148" t="s">
        <v>30</v>
      </c>
      <c r="O12" s="149"/>
      <c r="P12" s="34"/>
      <c r="Q12" s="163" t="s">
        <v>40</v>
      </c>
      <c r="R12" s="164"/>
      <c r="S12" s="39"/>
      <c r="T12" s="155" t="s">
        <v>41</v>
      </c>
      <c r="U12" s="155"/>
      <c r="V12" s="39"/>
      <c r="W12" s="163" t="s">
        <v>7</v>
      </c>
      <c r="X12" s="180"/>
      <c r="Y12" s="180"/>
      <c r="Z12" s="164"/>
      <c r="AA12" s="39"/>
      <c r="AB12" s="155" t="s">
        <v>15</v>
      </c>
      <c r="AC12" s="155"/>
      <c r="AD12" s="7"/>
      <c r="AE12" s="7"/>
      <c r="AF12" s="5"/>
      <c r="AG12" s="5"/>
      <c r="AH12" s="5"/>
      <c r="AI12" s="2"/>
      <c r="AJ12" s="2"/>
      <c r="AK12" s="2"/>
      <c r="AL12" s="2"/>
      <c r="AM12" s="2"/>
      <c r="AN12" s="2"/>
      <c r="AO12" s="2"/>
    </row>
    <row r="13" spans="1:41" ht="67.5" customHeight="1">
      <c r="A13" s="27"/>
      <c r="B13" s="81" t="s">
        <v>6</v>
      </c>
      <c r="C13" s="92" t="s">
        <v>57</v>
      </c>
      <c r="D13" s="75"/>
      <c r="E13" s="156" t="s">
        <v>44</v>
      </c>
      <c r="F13" s="157"/>
      <c r="G13" s="108"/>
      <c r="H13" s="156" t="s">
        <v>44</v>
      </c>
      <c r="I13" s="157"/>
      <c r="J13" s="108"/>
      <c r="K13" s="155" t="s">
        <v>44</v>
      </c>
      <c r="L13" s="155"/>
      <c r="M13" s="106"/>
      <c r="N13" s="156" t="s">
        <v>44</v>
      </c>
      <c r="O13" s="157"/>
      <c r="P13" s="126"/>
      <c r="Q13" s="91" t="s">
        <v>6</v>
      </c>
      <c r="R13" s="92" t="s">
        <v>43</v>
      </c>
      <c r="S13" s="39"/>
      <c r="T13" s="81" t="s">
        <v>6</v>
      </c>
      <c r="U13" s="92" t="s">
        <v>43</v>
      </c>
      <c r="V13" s="39"/>
      <c r="W13" s="181"/>
      <c r="X13" s="182"/>
      <c r="Y13" s="182"/>
      <c r="Z13" s="183"/>
      <c r="AA13" s="39"/>
      <c r="AB13" s="81" t="s">
        <v>6</v>
      </c>
      <c r="AC13" s="92" t="s">
        <v>43</v>
      </c>
      <c r="AD13" s="7"/>
      <c r="AE13" s="7"/>
      <c r="AF13" s="5"/>
      <c r="AG13" s="5"/>
      <c r="AH13" s="5"/>
      <c r="AI13" s="2"/>
      <c r="AJ13" s="2"/>
      <c r="AK13" s="2"/>
      <c r="AL13" s="2"/>
      <c r="AM13" s="2"/>
      <c r="AN13" s="2"/>
      <c r="AO13" s="2"/>
    </row>
    <row r="14" spans="1:41" ht="60.75" customHeight="1">
      <c r="A14" s="28"/>
      <c r="B14" s="43" t="s">
        <v>31</v>
      </c>
      <c r="C14" s="44" t="s">
        <v>58</v>
      </c>
      <c r="D14" s="84"/>
      <c r="E14" s="110" t="s">
        <v>37</v>
      </c>
      <c r="F14" s="53">
        <v>6.42</v>
      </c>
      <c r="G14" s="104"/>
      <c r="H14" s="110" t="s">
        <v>37</v>
      </c>
      <c r="I14" s="53">
        <v>5.74</v>
      </c>
      <c r="J14" s="104"/>
      <c r="K14" s="110" t="s">
        <v>37</v>
      </c>
      <c r="L14" s="53">
        <v>3.1</v>
      </c>
      <c r="M14" s="109"/>
      <c r="N14" s="110" t="s">
        <v>37</v>
      </c>
      <c r="O14" s="114">
        <v>1.3</v>
      </c>
      <c r="P14" s="127"/>
      <c r="Q14" s="50" t="s">
        <v>37</v>
      </c>
      <c r="R14" s="95">
        <v>1</v>
      </c>
      <c r="S14" s="45"/>
      <c r="T14" s="47" t="s">
        <v>2</v>
      </c>
      <c r="U14" s="86">
        <v>1</v>
      </c>
      <c r="V14" s="34"/>
      <c r="W14" s="156" t="s">
        <v>6</v>
      </c>
      <c r="X14" s="179"/>
      <c r="Y14" s="157"/>
      <c r="Z14" s="92" t="s">
        <v>43</v>
      </c>
      <c r="AA14" s="31"/>
      <c r="AB14" s="48" t="s">
        <v>16</v>
      </c>
      <c r="AC14" s="102">
        <v>1</v>
      </c>
      <c r="AD14" s="78"/>
      <c r="AE14" s="78"/>
      <c r="AF14" s="10"/>
      <c r="AG14" s="10"/>
      <c r="AH14" s="10"/>
      <c r="AI14" s="10"/>
      <c r="AJ14" s="2"/>
      <c r="AK14" s="2"/>
      <c r="AL14" s="2"/>
      <c r="AM14" s="2"/>
      <c r="AN14" s="2"/>
      <c r="AO14" s="2"/>
    </row>
    <row r="15" spans="1:41" ht="48" customHeight="1">
      <c r="A15" s="28"/>
      <c r="B15" s="43" t="s">
        <v>33</v>
      </c>
      <c r="C15" s="44"/>
      <c r="D15" s="84"/>
      <c r="E15" s="94" t="s">
        <v>18</v>
      </c>
      <c r="F15" s="115">
        <v>88.01</v>
      </c>
      <c r="G15" s="106"/>
      <c r="H15" s="94" t="s">
        <v>18</v>
      </c>
      <c r="I15" s="115">
        <v>76.88</v>
      </c>
      <c r="J15" s="106"/>
      <c r="K15" s="94" t="s">
        <v>18</v>
      </c>
      <c r="L15" s="115">
        <v>41.63</v>
      </c>
      <c r="M15" s="104"/>
      <c r="N15" s="94" t="s">
        <v>18</v>
      </c>
      <c r="O15" s="44">
        <v>17.5</v>
      </c>
      <c r="P15" s="107"/>
      <c r="Q15" s="50" t="s">
        <v>19</v>
      </c>
      <c r="R15" s="95">
        <v>1.5</v>
      </c>
      <c r="S15" s="87"/>
      <c r="T15" s="47" t="s">
        <v>13</v>
      </c>
      <c r="U15" s="86">
        <v>1</v>
      </c>
      <c r="V15" s="34"/>
      <c r="W15" s="172" t="s">
        <v>4</v>
      </c>
      <c r="X15" s="172"/>
      <c r="Y15" s="172"/>
      <c r="Z15" s="44">
        <v>1</v>
      </c>
      <c r="AA15" s="31"/>
      <c r="AB15" s="49" t="s">
        <v>0</v>
      </c>
      <c r="AC15" s="102">
        <v>2</v>
      </c>
      <c r="AD15" s="78"/>
      <c r="AE15" s="78"/>
      <c r="AF15" s="10"/>
      <c r="AG15" s="10"/>
      <c r="AH15" s="10"/>
      <c r="AI15" s="10"/>
      <c r="AJ15" s="2"/>
      <c r="AK15" s="2"/>
      <c r="AL15" s="2"/>
      <c r="AM15" s="2"/>
      <c r="AN15" s="2"/>
      <c r="AO15" s="2"/>
    </row>
    <row r="16" spans="1:41" ht="58.5" customHeight="1">
      <c r="A16" s="28"/>
      <c r="B16" s="43" t="s">
        <v>5</v>
      </c>
      <c r="C16" s="44" t="s">
        <v>56</v>
      </c>
      <c r="D16" s="84"/>
      <c r="E16" s="94" t="s">
        <v>42</v>
      </c>
      <c r="F16" s="142">
        <f>SUM(F14:F15)</f>
        <v>94.43</v>
      </c>
      <c r="G16" s="106"/>
      <c r="H16" s="94" t="s">
        <v>42</v>
      </c>
      <c r="I16" s="142">
        <f>SUM(I14:I15)</f>
        <v>82.61999999999999</v>
      </c>
      <c r="J16" s="106"/>
      <c r="K16" s="94" t="s">
        <v>42</v>
      </c>
      <c r="L16" s="142">
        <f>SUM(L14:L15)</f>
        <v>44.730000000000004</v>
      </c>
      <c r="M16" s="108"/>
      <c r="N16" s="94" t="s">
        <v>42</v>
      </c>
      <c r="O16" s="144">
        <f>SUM(O14:O15)</f>
        <v>18.8</v>
      </c>
      <c r="P16" s="120"/>
      <c r="Q16" s="50" t="s">
        <v>20</v>
      </c>
      <c r="R16" s="95">
        <v>10.3</v>
      </c>
      <c r="S16" s="87"/>
      <c r="T16" s="47" t="s">
        <v>32</v>
      </c>
      <c r="U16" s="86">
        <v>1</v>
      </c>
      <c r="V16" s="34"/>
      <c r="W16" s="172" t="s">
        <v>3</v>
      </c>
      <c r="X16" s="172"/>
      <c r="Y16" s="172"/>
      <c r="Z16" s="54">
        <v>11</v>
      </c>
      <c r="AA16" s="31"/>
      <c r="AB16" s="48" t="s">
        <v>17</v>
      </c>
      <c r="AC16" s="102">
        <v>1.5</v>
      </c>
      <c r="AD16" s="78"/>
      <c r="AE16" s="78"/>
      <c r="AF16" s="10"/>
      <c r="AG16" s="10"/>
      <c r="AH16" s="10"/>
      <c r="AI16" s="10"/>
      <c r="AJ16" s="2"/>
      <c r="AK16" s="2"/>
      <c r="AL16" s="2"/>
      <c r="AM16" s="2"/>
      <c r="AN16" s="2"/>
      <c r="AO16" s="2"/>
    </row>
    <row r="17" spans="1:41" ht="47.25" customHeight="1">
      <c r="A17" s="28"/>
      <c r="B17" s="47" t="s">
        <v>51</v>
      </c>
      <c r="C17" s="44"/>
      <c r="D17" s="84"/>
      <c r="E17" s="158" t="s">
        <v>39</v>
      </c>
      <c r="F17" s="159"/>
      <c r="G17" s="105"/>
      <c r="H17" s="158" t="s">
        <v>39</v>
      </c>
      <c r="I17" s="159"/>
      <c r="J17" s="105"/>
      <c r="K17" s="105"/>
      <c r="L17" s="105"/>
      <c r="M17" s="108"/>
      <c r="N17" s="158" t="s">
        <v>39</v>
      </c>
      <c r="O17" s="159"/>
      <c r="P17" s="121"/>
      <c r="Q17" s="161" t="s">
        <v>28</v>
      </c>
      <c r="R17" s="162"/>
      <c r="S17" s="45"/>
      <c r="T17" s="47" t="s">
        <v>1</v>
      </c>
      <c r="U17" s="86">
        <v>3</v>
      </c>
      <c r="V17" s="31"/>
      <c r="W17" s="169" t="s">
        <v>42</v>
      </c>
      <c r="X17" s="170"/>
      <c r="Y17" s="171"/>
      <c r="Z17" s="136">
        <f>Z15+Z16</f>
        <v>12</v>
      </c>
      <c r="AA17" s="31"/>
      <c r="AB17" s="51" t="s">
        <v>11</v>
      </c>
      <c r="AC17" s="103">
        <v>1</v>
      </c>
      <c r="AD17" s="78"/>
      <c r="AE17" s="78"/>
      <c r="AF17" s="175"/>
      <c r="AG17" s="175"/>
      <c r="AH17" s="175"/>
      <c r="AI17" s="6"/>
      <c r="AJ17" s="2"/>
      <c r="AK17" s="2"/>
      <c r="AL17" s="2"/>
      <c r="AM17" s="2"/>
      <c r="AN17" s="2"/>
      <c r="AO17" s="2"/>
    </row>
    <row r="18" spans="1:41" ht="51" customHeight="1">
      <c r="A18" s="28"/>
      <c r="B18" s="43" t="s">
        <v>3</v>
      </c>
      <c r="C18" s="44"/>
      <c r="D18" s="84"/>
      <c r="E18" s="47" t="s">
        <v>37</v>
      </c>
      <c r="F18" s="96">
        <v>1</v>
      </c>
      <c r="G18" s="107"/>
      <c r="H18" s="47" t="s">
        <v>37</v>
      </c>
      <c r="I18" s="96">
        <v>1</v>
      </c>
      <c r="J18" s="107"/>
      <c r="K18" s="107"/>
      <c r="L18" s="107"/>
      <c r="M18" s="108"/>
      <c r="N18" s="47" t="s">
        <v>37</v>
      </c>
      <c r="O18" s="96">
        <v>1</v>
      </c>
      <c r="P18" s="121"/>
      <c r="Q18" s="50" t="s">
        <v>20</v>
      </c>
      <c r="R18" s="95">
        <v>4</v>
      </c>
      <c r="S18" s="45"/>
      <c r="T18" s="52" t="s">
        <v>42</v>
      </c>
      <c r="U18" s="136">
        <f>U14+U15+U16+U17</f>
        <v>6</v>
      </c>
      <c r="V18" s="40"/>
      <c r="W18" s="34"/>
      <c r="X18" s="40"/>
      <c r="Y18" s="40"/>
      <c r="Z18" s="40"/>
      <c r="AA18" s="31"/>
      <c r="AB18" s="47" t="s">
        <v>42</v>
      </c>
      <c r="AC18" s="141">
        <f>AC15+AC14+AC16+AC17</f>
        <v>5.5</v>
      </c>
      <c r="AD18" s="78"/>
      <c r="AE18" s="78"/>
      <c r="AF18" s="176"/>
      <c r="AG18" s="176"/>
      <c r="AH18" s="176"/>
      <c r="AI18" s="11"/>
      <c r="AJ18" s="2"/>
      <c r="AK18" s="2"/>
      <c r="AL18" s="2"/>
      <c r="AM18" s="2"/>
      <c r="AN18" s="2"/>
      <c r="AO18" s="2"/>
    </row>
    <row r="19" spans="1:41" ht="52.5" customHeight="1">
      <c r="A19" s="28"/>
      <c r="B19" s="58"/>
      <c r="C19" s="145"/>
      <c r="D19" s="84"/>
      <c r="E19" s="43" t="s">
        <v>21</v>
      </c>
      <c r="F19" s="97">
        <v>1</v>
      </c>
      <c r="G19" s="120"/>
      <c r="H19" s="43" t="s">
        <v>21</v>
      </c>
      <c r="I19" s="97">
        <v>1</v>
      </c>
      <c r="J19" s="120"/>
      <c r="K19" s="120"/>
      <c r="L19" s="120"/>
      <c r="M19" s="108"/>
      <c r="N19" s="43" t="s">
        <v>21</v>
      </c>
      <c r="O19" s="97">
        <v>1</v>
      </c>
      <c r="P19" s="121"/>
      <c r="Q19" s="50" t="s">
        <v>19</v>
      </c>
      <c r="R19" s="95">
        <v>0.5</v>
      </c>
      <c r="S19" s="45"/>
      <c r="T19" s="88"/>
      <c r="U19" s="89"/>
      <c r="V19" s="34"/>
      <c r="W19" s="34"/>
      <c r="X19" s="34"/>
      <c r="Y19" s="87"/>
      <c r="Z19" s="31"/>
      <c r="AA19" s="31"/>
      <c r="AB19" s="168"/>
      <c r="AC19" s="168"/>
      <c r="AD19" s="78"/>
      <c r="AE19" s="78"/>
      <c r="AF19" s="176"/>
      <c r="AG19" s="176"/>
      <c r="AH19" s="176"/>
      <c r="AI19" s="12"/>
      <c r="AJ19" s="2"/>
      <c r="AK19" s="2"/>
      <c r="AL19" s="2"/>
      <c r="AM19" s="2"/>
      <c r="AN19" s="2"/>
      <c r="AO19" s="2"/>
    </row>
    <row r="20" spans="1:41" ht="33" customHeight="1">
      <c r="A20" s="28"/>
      <c r="B20" s="58"/>
      <c r="C20" s="145"/>
      <c r="D20" s="84"/>
      <c r="E20" s="43" t="s">
        <v>22</v>
      </c>
      <c r="F20" s="99">
        <v>1</v>
      </c>
      <c r="G20" s="121"/>
      <c r="H20" s="43" t="s">
        <v>22</v>
      </c>
      <c r="I20" s="99">
        <v>1</v>
      </c>
      <c r="J20" s="121"/>
      <c r="K20" s="121"/>
      <c r="L20" s="121"/>
      <c r="M20" s="108"/>
      <c r="N20" s="43" t="s">
        <v>22</v>
      </c>
      <c r="O20" s="97">
        <v>1</v>
      </c>
      <c r="P20" s="122"/>
      <c r="Q20" s="52" t="s">
        <v>42</v>
      </c>
      <c r="R20" s="136">
        <f>R14+R15+R16+R18+R19</f>
        <v>17.3</v>
      </c>
      <c r="S20" s="45"/>
      <c r="U20" s="34"/>
      <c r="V20" s="34"/>
      <c r="W20" s="34"/>
      <c r="X20" s="34"/>
      <c r="Y20" s="87"/>
      <c r="Z20" s="31"/>
      <c r="AA20" s="31"/>
      <c r="AB20" s="87"/>
      <c r="AC20" s="87"/>
      <c r="AD20" s="78"/>
      <c r="AE20" s="78"/>
      <c r="AF20" s="177"/>
      <c r="AG20" s="177"/>
      <c r="AH20" s="177"/>
      <c r="AI20" s="13"/>
      <c r="AJ20" s="2"/>
      <c r="AK20" s="2"/>
      <c r="AL20" s="2"/>
      <c r="AM20" s="2"/>
      <c r="AN20" s="2"/>
      <c r="AO20" s="2"/>
    </row>
    <row r="21" spans="1:41" ht="91.5" customHeight="1">
      <c r="A21" s="28"/>
      <c r="B21" s="58"/>
      <c r="C21" s="145"/>
      <c r="D21" s="84"/>
      <c r="E21" s="43" t="s">
        <v>34</v>
      </c>
      <c r="F21" s="99">
        <v>1</v>
      </c>
      <c r="G21" s="121"/>
      <c r="H21" s="43" t="s">
        <v>34</v>
      </c>
      <c r="I21" s="99">
        <v>1</v>
      </c>
      <c r="J21" s="121"/>
      <c r="K21" s="121"/>
      <c r="L21" s="121"/>
      <c r="M21" s="129"/>
      <c r="N21" s="43" t="s">
        <v>34</v>
      </c>
      <c r="O21" s="44">
        <v>1</v>
      </c>
      <c r="P21" s="129"/>
      <c r="Q21" s="65"/>
      <c r="R21" s="55"/>
      <c r="S21" s="45"/>
      <c r="U21" s="34"/>
      <c r="V21" s="34"/>
      <c r="W21" s="34"/>
      <c r="X21" s="34"/>
      <c r="Y21" s="87"/>
      <c r="Z21" s="31"/>
      <c r="AA21" s="31"/>
      <c r="AB21" s="87"/>
      <c r="AC21" s="87"/>
      <c r="AD21" s="78"/>
      <c r="AE21" s="78"/>
      <c r="AF21" s="14"/>
      <c r="AG21" s="14"/>
      <c r="AH21" s="15"/>
      <c r="AI21" s="3"/>
      <c r="AJ21" s="16"/>
      <c r="AK21" s="2"/>
      <c r="AL21" s="2"/>
      <c r="AM21" s="2"/>
      <c r="AN21" s="2"/>
      <c r="AO21" s="2"/>
    </row>
    <row r="22" spans="1:41" ht="54" customHeight="1">
      <c r="A22" s="28"/>
      <c r="B22" s="58"/>
      <c r="C22" s="145"/>
      <c r="D22" s="84"/>
      <c r="E22" s="43" t="s">
        <v>24</v>
      </c>
      <c r="F22" s="99">
        <v>0.5</v>
      </c>
      <c r="G22" s="121"/>
      <c r="H22" s="43" t="s">
        <v>24</v>
      </c>
      <c r="I22" s="99">
        <v>0.5</v>
      </c>
      <c r="J22" s="121"/>
      <c r="K22" s="121"/>
      <c r="L22" s="121"/>
      <c r="M22" s="129"/>
      <c r="N22" s="43" t="s">
        <v>24</v>
      </c>
      <c r="O22" s="97">
        <v>0.5</v>
      </c>
      <c r="P22" s="129"/>
      <c r="Q22" s="65"/>
      <c r="R22" s="55"/>
      <c r="S22" s="87"/>
      <c r="T22" s="31"/>
      <c r="U22" s="34"/>
      <c r="V22" s="34"/>
      <c r="W22" s="34"/>
      <c r="X22" s="34"/>
      <c r="Y22" s="87"/>
      <c r="Z22" s="31"/>
      <c r="AA22" s="31"/>
      <c r="AB22" s="87"/>
      <c r="AC22" s="87"/>
      <c r="AD22" s="78"/>
      <c r="AE22" s="78"/>
      <c r="AF22" s="14"/>
      <c r="AG22" s="14"/>
      <c r="AH22" s="15"/>
      <c r="AI22" s="3"/>
      <c r="AJ22" s="16"/>
      <c r="AK22" s="2"/>
      <c r="AL22" s="2"/>
      <c r="AM22" s="2"/>
      <c r="AN22" s="2"/>
      <c r="AO22" s="2"/>
    </row>
    <row r="23" spans="1:41" ht="45.75" customHeight="1">
      <c r="A23" s="28"/>
      <c r="B23" s="58"/>
      <c r="C23" s="145"/>
      <c r="D23" s="84"/>
      <c r="E23" s="116" t="s">
        <v>23</v>
      </c>
      <c r="F23" s="100">
        <v>0.5</v>
      </c>
      <c r="G23" s="122"/>
      <c r="H23" s="116" t="s">
        <v>23</v>
      </c>
      <c r="I23" s="100">
        <v>0.5</v>
      </c>
      <c r="J23" s="122"/>
      <c r="K23" s="122"/>
      <c r="L23" s="122"/>
      <c r="M23" s="129"/>
      <c r="N23" s="116" t="s">
        <v>23</v>
      </c>
      <c r="O23" s="130">
        <v>0.5</v>
      </c>
      <c r="P23" s="129"/>
      <c r="Q23" s="160"/>
      <c r="R23" s="160"/>
      <c r="S23" s="87"/>
      <c r="T23" s="31"/>
      <c r="U23" s="34"/>
      <c r="V23" s="34"/>
      <c r="W23" s="34"/>
      <c r="X23" s="34"/>
      <c r="Y23" s="45"/>
      <c r="Z23" s="45"/>
      <c r="AA23" s="45"/>
      <c r="AB23" s="87"/>
      <c r="AC23" s="45"/>
      <c r="AD23" s="8"/>
      <c r="AE23" s="78"/>
      <c r="AF23" s="14"/>
      <c r="AG23" s="14"/>
      <c r="AH23" s="15"/>
      <c r="AI23" s="3"/>
      <c r="AJ23" s="16"/>
      <c r="AK23" s="2"/>
      <c r="AL23" s="2"/>
      <c r="AM23" s="2"/>
      <c r="AN23" s="2"/>
      <c r="AO23" s="2"/>
    </row>
    <row r="24" spans="1:41" ht="36" customHeight="1">
      <c r="A24" s="28"/>
      <c r="B24" s="58"/>
      <c r="C24" s="145"/>
      <c r="D24" s="84"/>
      <c r="E24" s="57" t="s">
        <v>25</v>
      </c>
      <c r="F24" s="100">
        <v>1</v>
      </c>
      <c r="G24" s="122"/>
      <c r="H24" s="57" t="s">
        <v>25</v>
      </c>
      <c r="I24" s="100">
        <v>1</v>
      </c>
      <c r="J24" s="122"/>
      <c r="K24" s="122"/>
      <c r="L24" s="122"/>
      <c r="M24" s="129"/>
      <c r="N24" s="57" t="s">
        <v>25</v>
      </c>
      <c r="O24" s="100">
        <v>1</v>
      </c>
      <c r="P24" s="129"/>
      <c r="Q24" s="80"/>
      <c r="R24" s="55"/>
      <c r="S24" s="87"/>
      <c r="T24" s="87"/>
      <c r="U24" s="87"/>
      <c r="V24" s="87"/>
      <c r="W24" s="87"/>
      <c r="X24" s="87"/>
      <c r="Y24" s="31"/>
      <c r="AB24" s="31"/>
      <c r="AD24" s="2"/>
      <c r="AE24" s="9"/>
      <c r="AF24" s="14"/>
      <c r="AG24" s="14"/>
      <c r="AH24" s="15"/>
      <c r="AI24" s="3"/>
      <c r="AJ24" s="16"/>
      <c r="AK24" s="2"/>
      <c r="AL24" s="2"/>
      <c r="AM24" s="2"/>
      <c r="AN24" s="2"/>
      <c r="AO24" s="2"/>
    </row>
    <row r="25" spans="1:41" ht="49.5" customHeight="1">
      <c r="A25" s="28"/>
      <c r="B25" s="58"/>
      <c r="C25" s="145"/>
      <c r="D25" s="84"/>
      <c r="E25" s="57" t="s">
        <v>20</v>
      </c>
      <c r="F25" s="98">
        <v>1</v>
      </c>
      <c r="G25" s="123"/>
      <c r="H25" s="57" t="s">
        <v>20</v>
      </c>
      <c r="I25" s="98">
        <v>1</v>
      </c>
      <c r="J25" s="123"/>
      <c r="K25" s="123"/>
      <c r="L25" s="123"/>
      <c r="M25" s="129"/>
      <c r="N25" s="57" t="s">
        <v>20</v>
      </c>
      <c r="O25" s="98">
        <v>1</v>
      </c>
      <c r="P25" s="129"/>
      <c r="Q25" s="80"/>
      <c r="R25" s="55"/>
      <c r="S25" s="87"/>
      <c r="T25" s="174"/>
      <c r="U25" s="174"/>
      <c r="V25" s="174"/>
      <c r="W25" s="174"/>
      <c r="X25" s="174"/>
      <c r="Y25" s="174"/>
      <c r="AB25" s="31"/>
      <c r="AD25" s="2"/>
      <c r="AE25" s="2"/>
      <c r="AF25" s="175"/>
      <c r="AG25" s="175"/>
      <c r="AH25" s="175"/>
      <c r="AI25" s="6"/>
      <c r="AJ25" s="2"/>
      <c r="AK25" s="2"/>
      <c r="AL25" s="2"/>
      <c r="AM25" s="2"/>
      <c r="AN25" s="2"/>
      <c r="AO25" s="2"/>
    </row>
    <row r="26" spans="1:41" ht="42.75" customHeight="1">
      <c r="A26" s="28"/>
      <c r="B26" s="58"/>
      <c r="C26" s="145"/>
      <c r="D26" s="84"/>
      <c r="E26" s="57" t="s">
        <v>26</v>
      </c>
      <c r="F26" s="98">
        <v>1</v>
      </c>
      <c r="G26" s="123"/>
      <c r="H26" s="57" t="s">
        <v>26</v>
      </c>
      <c r="I26" s="98">
        <v>1</v>
      </c>
      <c r="J26" s="123"/>
      <c r="K26" s="123"/>
      <c r="L26" s="123"/>
      <c r="M26" s="129"/>
      <c r="N26" s="57" t="s">
        <v>26</v>
      </c>
      <c r="O26" s="98">
        <v>1</v>
      </c>
      <c r="P26" s="129"/>
      <c r="Q26" s="59"/>
      <c r="R26" s="55"/>
      <c r="S26" s="87"/>
      <c r="T26" s="87"/>
      <c r="U26" s="40"/>
      <c r="V26" s="40"/>
      <c r="W26" s="40"/>
      <c r="X26" s="87"/>
      <c r="Y26" s="87"/>
      <c r="Z26" s="45"/>
      <c r="AA26" s="45"/>
      <c r="AB26" s="34"/>
      <c r="AC26" s="34"/>
      <c r="AD26" s="78"/>
      <c r="AE26" s="78"/>
      <c r="AF26" s="176"/>
      <c r="AG26" s="176"/>
      <c r="AH26" s="176"/>
      <c r="AI26" s="11"/>
      <c r="AJ26" s="2"/>
      <c r="AK26" s="2"/>
      <c r="AL26" s="2"/>
      <c r="AM26" s="2"/>
      <c r="AN26" s="2"/>
      <c r="AO26" s="2"/>
    </row>
    <row r="27" spans="1:41" ht="45.75" customHeight="1">
      <c r="A27" s="28"/>
      <c r="B27" s="58"/>
      <c r="C27" s="61"/>
      <c r="D27" s="84"/>
      <c r="E27" s="94" t="s">
        <v>42</v>
      </c>
      <c r="F27" s="136">
        <v>8</v>
      </c>
      <c r="G27" s="124"/>
      <c r="H27" s="94" t="s">
        <v>42</v>
      </c>
      <c r="I27" s="136">
        <v>8</v>
      </c>
      <c r="J27" s="124"/>
      <c r="K27" s="124"/>
      <c r="L27" s="124"/>
      <c r="M27" s="129"/>
      <c r="N27" s="94" t="s">
        <v>42</v>
      </c>
      <c r="O27" s="136">
        <v>8</v>
      </c>
      <c r="P27" s="129"/>
      <c r="Q27" s="111"/>
      <c r="R27" s="55"/>
      <c r="S27" s="87"/>
      <c r="T27" s="87"/>
      <c r="U27" s="87"/>
      <c r="V27" s="87"/>
      <c r="W27" s="87"/>
      <c r="X27" s="87"/>
      <c r="Y27" s="87"/>
      <c r="Z27" s="31"/>
      <c r="AA27" s="31"/>
      <c r="AB27" s="34"/>
      <c r="AC27" s="34"/>
      <c r="AD27" s="78"/>
      <c r="AE27" s="78"/>
      <c r="AF27" s="176"/>
      <c r="AG27" s="176"/>
      <c r="AH27" s="176"/>
      <c r="AI27" s="12"/>
      <c r="AJ27" s="2"/>
      <c r="AK27" s="2"/>
      <c r="AL27" s="2"/>
      <c r="AM27" s="2"/>
      <c r="AN27" s="2"/>
      <c r="AO27" s="2"/>
    </row>
    <row r="28" spans="1:41" ht="57" customHeight="1">
      <c r="A28" s="28"/>
      <c r="B28" s="58" t="s">
        <v>42</v>
      </c>
      <c r="C28" s="145"/>
      <c r="D28" s="84"/>
      <c r="E28" s="152" t="s">
        <v>45</v>
      </c>
      <c r="F28" s="153"/>
      <c r="G28" s="108"/>
      <c r="H28" s="152" t="s">
        <v>45</v>
      </c>
      <c r="I28" s="153"/>
      <c r="J28" s="108"/>
      <c r="K28" s="108"/>
      <c r="L28" s="108"/>
      <c r="M28" s="129"/>
      <c r="N28" s="152" t="s">
        <v>45</v>
      </c>
      <c r="O28" s="153"/>
      <c r="P28" s="129"/>
      <c r="Q28" s="111"/>
      <c r="R28" s="55"/>
      <c r="S28" s="87"/>
      <c r="T28" s="87"/>
      <c r="U28" s="87"/>
      <c r="V28" s="87"/>
      <c r="W28" s="87"/>
      <c r="X28" s="87"/>
      <c r="Y28" s="87"/>
      <c r="Z28" s="87"/>
      <c r="AA28" s="87"/>
      <c r="AB28" s="34"/>
      <c r="AC28" s="34"/>
      <c r="AD28" s="8"/>
      <c r="AE28" s="8"/>
      <c r="AF28" s="78"/>
      <c r="AG28" s="78"/>
      <c r="AH28" s="78"/>
      <c r="AI28" s="17"/>
      <c r="AJ28" s="2"/>
      <c r="AK28" s="2"/>
      <c r="AL28" s="2"/>
      <c r="AM28" s="2"/>
      <c r="AN28" s="2"/>
      <c r="AO28" s="2"/>
    </row>
    <row r="29" spans="1:41" ht="33.75" customHeight="1">
      <c r="A29" s="28"/>
      <c r="B29" s="40"/>
      <c r="C29" s="85"/>
      <c r="D29" s="84"/>
      <c r="E29" s="57" t="s">
        <v>37</v>
      </c>
      <c r="F29" s="118">
        <v>1</v>
      </c>
      <c r="G29" s="63"/>
      <c r="H29" s="57" t="s">
        <v>37</v>
      </c>
      <c r="I29" s="118">
        <v>1</v>
      </c>
      <c r="J29" s="63"/>
      <c r="K29" s="63"/>
      <c r="L29" s="63"/>
      <c r="M29" s="129"/>
      <c r="N29" s="57" t="s">
        <v>37</v>
      </c>
      <c r="O29" s="118">
        <v>1</v>
      </c>
      <c r="P29" s="129"/>
      <c r="Q29" s="55"/>
      <c r="R29" s="55"/>
      <c r="S29" s="45"/>
      <c r="T29" s="46"/>
      <c r="U29" s="87"/>
      <c r="V29" s="87"/>
      <c r="W29" s="84"/>
      <c r="X29" s="84"/>
      <c r="Y29" s="84"/>
      <c r="Z29" s="45"/>
      <c r="AA29" s="45"/>
      <c r="AB29" s="58"/>
      <c r="AC29" s="58"/>
      <c r="AD29" s="82"/>
      <c r="AE29" s="8"/>
      <c r="AF29" s="19"/>
      <c r="AG29" s="18"/>
      <c r="AH29" s="18"/>
      <c r="AI29" s="2"/>
      <c r="AJ29" s="2"/>
      <c r="AK29" s="2"/>
      <c r="AL29" s="2"/>
      <c r="AM29" s="2"/>
      <c r="AN29" s="2"/>
      <c r="AO29" s="2"/>
    </row>
    <row r="30" spans="1:41" ht="33.75" customHeight="1">
      <c r="A30" s="28"/>
      <c r="B30" s="40"/>
      <c r="C30" s="85"/>
      <c r="D30" s="84"/>
      <c r="E30" s="57" t="s">
        <v>19</v>
      </c>
      <c r="F30" s="118">
        <v>1</v>
      </c>
      <c r="G30" s="63"/>
      <c r="H30" s="57" t="s">
        <v>19</v>
      </c>
      <c r="I30" s="118">
        <v>1</v>
      </c>
      <c r="J30" s="63"/>
      <c r="K30" s="63"/>
      <c r="L30" s="63"/>
      <c r="M30" s="129"/>
      <c r="N30" s="57" t="s">
        <v>19</v>
      </c>
      <c r="O30" s="118">
        <v>1</v>
      </c>
      <c r="P30" s="129"/>
      <c r="Q30" s="55"/>
      <c r="R30" s="55"/>
      <c r="S30" s="45"/>
      <c r="T30" s="46"/>
      <c r="U30" s="87"/>
      <c r="V30" s="87"/>
      <c r="W30" s="84"/>
      <c r="X30" s="84"/>
      <c r="Y30" s="84"/>
      <c r="Z30" s="45"/>
      <c r="AA30" s="45"/>
      <c r="AB30" s="58"/>
      <c r="AC30" s="58"/>
      <c r="AD30" s="82"/>
      <c r="AE30" s="8"/>
      <c r="AF30" s="19"/>
      <c r="AG30" s="18"/>
      <c r="AH30" s="18"/>
      <c r="AI30" s="2"/>
      <c r="AJ30" s="2"/>
      <c r="AK30" s="2"/>
      <c r="AL30" s="2"/>
      <c r="AM30" s="2"/>
      <c r="AN30" s="2"/>
      <c r="AO30" s="2"/>
    </row>
    <row r="31" spans="1:41" ht="33.75" customHeight="1">
      <c r="A31" s="28"/>
      <c r="B31" s="40"/>
      <c r="C31" s="85"/>
      <c r="D31" s="84"/>
      <c r="E31" s="101" t="s">
        <v>20</v>
      </c>
      <c r="F31" s="90">
        <v>2</v>
      </c>
      <c r="G31" s="125"/>
      <c r="H31" s="101" t="s">
        <v>20</v>
      </c>
      <c r="I31" s="90">
        <v>2</v>
      </c>
      <c r="J31" s="125"/>
      <c r="K31" s="125"/>
      <c r="L31" s="125"/>
      <c r="M31" s="129"/>
      <c r="N31" s="101" t="s">
        <v>20</v>
      </c>
      <c r="O31" s="90">
        <v>2</v>
      </c>
      <c r="P31" s="129"/>
      <c r="Q31" s="55"/>
      <c r="R31" s="55"/>
      <c r="S31" s="45"/>
      <c r="T31" s="46"/>
      <c r="U31" s="87"/>
      <c r="V31" s="87"/>
      <c r="W31" s="84"/>
      <c r="X31" s="84"/>
      <c r="Y31" s="84"/>
      <c r="Z31" s="45"/>
      <c r="AA31" s="45"/>
      <c r="AB31" s="58"/>
      <c r="AC31" s="58"/>
      <c r="AD31" s="82"/>
      <c r="AE31" s="8"/>
      <c r="AF31" s="19"/>
      <c r="AG31" s="18"/>
      <c r="AH31" s="18"/>
      <c r="AI31" s="2"/>
      <c r="AJ31" s="2"/>
      <c r="AK31" s="2"/>
      <c r="AL31" s="2"/>
      <c r="AM31" s="2"/>
      <c r="AN31" s="2"/>
      <c r="AO31" s="2"/>
    </row>
    <row r="32" spans="1:41" ht="51" customHeight="1">
      <c r="A32" s="29"/>
      <c r="B32" s="40"/>
      <c r="C32" s="85"/>
      <c r="D32" s="84"/>
      <c r="E32" s="117" t="s">
        <v>22</v>
      </c>
      <c r="F32" s="90">
        <v>1</v>
      </c>
      <c r="G32" s="125"/>
      <c r="H32" s="117" t="s">
        <v>22</v>
      </c>
      <c r="I32" s="90">
        <v>1</v>
      </c>
      <c r="J32" s="125"/>
      <c r="K32" s="125"/>
      <c r="L32" s="125"/>
      <c r="M32" s="129"/>
      <c r="N32" s="117" t="s">
        <v>22</v>
      </c>
      <c r="O32" s="90">
        <v>1</v>
      </c>
      <c r="P32" s="129"/>
      <c r="Q32" s="55"/>
      <c r="R32" s="55"/>
      <c r="S32" s="45"/>
      <c r="T32" s="60"/>
      <c r="U32" s="40"/>
      <c r="V32" s="40"/>
      <c r="W32" s="166"/>
      <c r="X32" s="166"/>
      <c r="Y32" s="166"/>
      <c r="Z32" s="45"/>
      <c r="AA32" s="45"/>
      <c r="AB32" s="166"/>
      <c r="AC32" s="166"/>
      <c r="AD32" s="82"/>
      <c r="AE32" s="8"/>
      <c r="AF32" s="20"/>
      <c r="AG32" s="78"/>
      <c r="AH32" s="78"/>
      <c r="AI32" s="2"/>
      <c r="AJ32" s="2"/>
      <c r="AK32" s="2"/>
      <c r="AL32" s="2"/>
      <c r="AM32" s="2"/>
      <c r="AN32" s="2"/>
      <c r="AO32" s="2"/>
    </row>
    <row r="33" spans="1:41" ht="30.75" customHeight="1">
      <c r="A33" s="29"/>
      <c r="B33" s="59"/>
      <c r="C33" s="61"/>
      <c r="D33" s="84"/>
      <c r="E33" s="57" t="s">
        <v>26</v>
      </c>
      <c r="F33" s="56">
        <v>2</v>
      </c>
      <c r="G33" s="63"/>
      <c r="H33" s="57" t="s">
        <v>19</v>
      </c>
      <c r="I33" s="56">
        <v>1</v>
      </c>
      <c r="J33" s="63"/>
      <c r="K33" s="63"/>
      <c r="L33" s="63"/>
      <c r="M33" s="129"/>
      <c r="N33" s="57" t="s">
        <v>19</v>
      </c>
      <c r="O33" s="56">
        <v>1</v>
      </c>
      <c r="P33" s="129"/>
      <c r="Q33" s="55"/>
      <c r="R33" s="62"/>
      <c r="S33" s="45"/>
      <c r="T33" s="87"/>
      <c r="U33" s="87"/>
      <c r="V33" s="87"/>
      <c r="W33" s="166"/>
      <c r="X33" s="166"/>
      <c r="Y33" s="166"/>
      <c r="Z33" s="45"/>
      <c r="AA33" s="45"/>
      <c r="AB33" s="166"/>
      <c r="AC33" s="166"/>
      <c r="AD33" s="82"/>
      <c r="AE33" s="8"/>
      <c r="AF33" s="78"/>
      <c r="AG33" s="78"/>
      <c r="AH33" s="78"/>
      <c r="AI33" s="2"/>
      <c r="AJ33" s="2"/>
      <c r="AK33" s="2"/>
      <c r="AL33" s="2"/>
      <c r="AM33" s="2"/>
      <c r="AN33" s="2"/>
      <c r="AO33" s="2"/>
    </row>
    <row r="34" spans="1:41" ht="41.25" customHeight="1">
      <c r="A34" s="29"/>
      <c r="D34" s="84"/>
      <c r="E34" s="119" t="s">
        <v>42</v>
      </c>
      <c r="F34" s="143">
        <f>SUM(F29:F33)</f>
        <v>7</v>
      </c>
      <c r="G34" s="112"/>
      <c r="H34" s="119" t="s">
        <v>42</v>
      </c>
      <c r="I34" s="143">
        <f>SUM(I29:I33)</f>
        <v>6</v>
      </c>
      <c r="J34" s="112"/>
      <c r="K34" s="112"/>
      <c r="L34" s="112"/>
      <c r="M34" s="129"/>
      <c r="N34" s="119" t="s">
        <v>42</v>
      </c>
      <c r="O34" s="143">
        <f>SUM(O29:O33)</f>
        <v>6</v>
      </c>
      <c r="P34" s="129"/>
      <c r="Q34" s="55"/>
      <c r="R34" s="45"/>
      <c r="S34" s="45"/>
      <c r="T34" s="87"/>
      <c r="U34" s="87"/>
      <c r="V34" s="87"/>
      <c r="W34" s="166"/>
      <c r="X34" s="166"/>
      <c r="Y34" s="166"/>
      <c r="Z34" s="45"/>
      <c r="AA34" s="45"/>
      <c r="AB34" s="166"/>
      <c r="AC34" s="166"/>
      <c r="AD34" s="82"/>
      <c r="AE34" s="78"/>
      <c r="AF34" s="173"/>
      <c r="AG34" s="173"/>
      <c r="AH34" s="173"/>
      <c r="AI34" s="21"/>
      <c r="AJ34" s="9"/>
      <c r="AK34" s="2"/>
      <c r="AL34" s="2"/>
      <c r="AM34" s="2"/>
      <c r="AN34" s="2"/>
      <c r="AO34" s="2"/>
    </row>
    <row r="35" spans="1:41" ht="50.25" customHeight="1">
      <c r="A35" s="29"/>
      <c r="B35" s="33"/>
      <c r="D35" s="84"/>
      <c r="E35" s="43" t="s">
        <v>46</v>
      </c>
      <c r="F35" s="136">
        <f>F16+F27+F34</f>
        <v>109.43</v>
      </c>
      <c r="G35" s="61"/>
      <c r="H35" s="94" t="s">
        <v>47</v>
      </c>
      <c r="I35" s="136">
        <f>I16+I27+I34</f>
        <v>96.61999999999999</v>
      </c>
      <c r="J35" s="61"/>
      <c r="K35" s="61"/>
      <c r="L35" s="61"/>
      <c r="M35" s="129"/>
      <c r="N35" s="94" t="s">
        <v>50</v>
      </c>
      <c r="O35" s="136">
        <f>O16+O27+O34</f>
        <v>32.8</v>
      </c>
      <c r="P35" s="129"/>
      <c r="Q35" s="55"/>
      <c r="R35" s="45"/>
      <c r="S35" s="45"/>
      <c r="T35" s="87"/>
      <c r="U35" s="87"/>
      <c r="V35" s="87"/>
      <c r="W35" s="178"/>
      <c r="X35" s="178"/>
      <c r="Y35" s="178"/>
      <c r="Z35" s="87"/>
      <c r="AA35" s="87"/>
      <c r="AB35" s="178"/>
      <c r="AC35" s="178"/>
      <c r="AD35" s="82"/>
      <c r="AE35" s="78"/>
      <c r="AF35" s="173"/>
      <c r="AG35" s="173"/>
      <c r="AH35" s="173"/>
      <c r="AI35" s="21"/>
      <c r="AJ35" s="9"/>
      <c r="AK35" s="2"/>
      <c r="AL35" s="2"/>
      <c r="AM35" s="2"/>
      <c r="AN35" s="2"/>
      <c r="AO35" s="2"/>
    </row>
    <row r="36" spans="1:41" ht="18.75">
      <c r="A36" s="29"/>
      <c r="B36" s="33"/>
      <c r="C36" s="32"/>
      <c r="D36" s="84"/>
      <c r="E36" s="84"/>
      <c r="F36" s="68"/>
      <c r="G36" s="68"/>
      <c r="H36" s="68"/>
      <c r="I36" s="68"/>
      <c r="J36" s="68"/>
      <c r="K36" s="68"/>
      <c r="L36" s="68"/>
      <c r="M36" s="68"/>
      <c r="N36" s="106"/>
      <c r="O36" s="68"/>
      <c r="P36" s="112"/>
      <c r="Q36" s="55"/>
      <c r="R36" s="87"/>
      <c r="S36" s="87"/>
      <c r="T36" s="84"/>
      <c r="U36" s="84"/>
      <c r="V36" s="166"/>
      <c r="W36" s="84"/>
      <c r="X36" s="84"/>
      <c r="Y36" s="84"/>
      <c r="Z36" s="87"/>
      <c r="AA36" s="87"/>
      <c r="AB36" s="84"/>
      <c r="AC36" s="84"/>
      <c r="AD36" s="82"/>
      <c r="AE36" s="78"/>
      <c r="AF36" s="173"/>
      <c r="AG36" s="173"/>
      <c r="AH36" s="173"/>
      <c r="AI36" s="21"/>
      <c r="AJ36" s="9"/>
      <c r="AK36" s="9"/>
      <c r="AL36" s="2"/>
      <c r="AM36" s="2"/>
      <c r="AN36" s="2"/>
      <c r="AO36" s="2"/>
    </row>
    <row r="37" spans="1:41" ht="54.75" customHeight="1">
      <c r="A37" s="29"/>
      <c r="B37" s="165"/>
      <c r="C37" s="165"/>
      <c r="D37" s="84"/>
      <c r="E37" s="77"/>
      <c r="F37" s="68"/>
      <c r="G37" s="68"/>
      <c r="H37" s="68"/>
      <c r="I37" s="68"/>
      <c r="J37" s="68"/>
      <c r="K37" s="68"/>
      <c r="L37" s="68"/>
      <c r="M37" s="68"/>
      <c r="N37" s="106"/>
      <c r="O37" s="68"/>
      <c r="P37" s="112"/>
      <c r="Q37" s="55"/>
      <c r="R37" s="45"/>
      <c r="S37" s="45"/>
      <c r="T37" s="165"/>
      <c r="U37" s="165"/>
      <c r="V37" s="166"/>
      <c r="W37" s="165"/>
      <c r="X37" s="165"/>
      <c r="Y37" s="165"/>
      <c r="Z37" s="45"/>
      <c r="AA37" s="45"/>
      <c r="AB37" s="165"/>
      <c r="AC37" s="165"/>
      <c r="AD37" s="82"/>
      <c r="AE37" s="8"/>
      <c r="AF37" s="173"/>
      <c r="AG37" s="173"/>
      <c r="AH37" s="173"/>
      <c r="AI37" s="21"/>
      <c r="AJ37" s="173"/>
      <c r="AK37" s="173"/>
      <c r="AL37" s="2"/>
      <c r="AM37" s="2"/>
      <c r="AN37" s="2"/>
      <c r="AO37" s="2"/>
    </row>
    <row r="38" spans="1:41" ht="44.25" customHeight="1">
      <c r="A38" s="29"/>
      <c r="B38" s="165"/>
      <c r="C38" s="165"/>
      <c r="D38" s="84"/>
      <c r="E38" s="77"/>
      <c r="F38" s="68"/>
      <c r="G38" s="68"/>
      <c r="H38" s="68"/>
      <c r="I38" s="68"/>
      <c r="J38" s="68"/>
      <c r="K38" s="68"/>
      <c r="L38" s="68"/>
      <c r="M38" s="68"/>
      <c r="N38" s="70"/>
      <c r="O38" s="68"/>
      <c r="P38" s="112"/>
      <c r="Q38" s="55"/>
      <c r="R38" s="45"/>
      <c r="S38" s="45"/>
      <c r="T38" s="165"/>
      <c r="U38" s="165"/>
      <c r="V38" s="166"/>
      <c r="W38" s="165"/>
      <c r="X38" s="165"/>
      <c r="Y38" s="165"/>
      <c r="Z38" s="45"/>
      <c r="AA38" s="45"/>
      <c r="AB38" s="165"/>
      <c r="AC38" s="165"/>
      <c r="AD38" s="82"/>
      <c r="AE38" s="8"/>
      <c r="AF38" s="83"/>
      <c r="AG38" s="173"/>
      <c r="AH38" s="173"/>
      <c r="AI38" s="21"/>
      <c r="AJ38" s="173"/>
      <c r="AK38" s="173"/>
      <c r="AL38" s="2"/>
      <c r="AM38" s="2"/>
      <c r="AN38" s="2"/>
      <c r="AO38" s="2"/>
    </row>
    <row r="39" spans="1:41" ht="24.75" customHeight="1">
      <c r="A39" s="29"/>
      <c r="B39" s="165"/>
      <c r="C39" s="165"/>
      <c r="D39" s="84"/>
      <c r="E39" s="77"/>
      <c r="F39" s="166"/>
      <c r="G39" s="106"/>
      <c r="H39" s="106"/>
      <c r="I39" s="106"/>
      <c r="J39" s="106"/>
      <c r="K39" s="106"/>
      <c r="L39" s="106"/>
      <c r="M39" s="165"/>
      <c r="N39" s="165"/>
      <c r="O39" s="68"/>
      <c r="P39" s="112"/>
      <c r="Q39" s="55"/>
      <c r="R39" s="45"/>
      <c r="S39" s="45"/>
      <c r="T39" s="165"/>
      <c r="U39" s="165"/>
      <c r="V39" s="166"/>
      <c r="W39" s="165"/>
      <c r="X39" s="165"/>
      <c r="Y39" s="165"/>
      <c r="Z39" s="45"/>
      <c r="AA39" s="45"/>
      <c r="AB39" s="165"/>
      <c r="AC39" s="165"/>
      <c r="AD39" s="82"/>
      <c r="AE39" s="8"/>
      <c r="AF39" s="83"/>
      <c r="AG39" s="22"/>
      <c r="AH39" s="22"/>
      <c r="AI39" s="21"/>
      <c r="AJ39" s="173"/>
      <c r="AK39" s="173"/>
      <c r="AL39" s="2"/>
      <c r="AM39" s="2"/>
      <c r="AN39" s="2"/>
      <c r="AO39" s="2"/>
    </row>
    <row r="40" spans="1:41" ht="33.75" customHeight="1">
      <c r="A40" s="29"/>
      <c r="B40" s="165"/>
      <c r="C40" s="79"/>
      <c r="D40" s="84"/>
      <c r="E40" s="77"/>
      <c r="F40" s="166"/>
      <c r="G40" s="106"/>
      <c r="H40" s="106"/>
      <c r="I40" s="106"/>
      <c r="J40" s="106"/>
      <c r="K40" s="106"/>
      <c r="L40" s="106"/>
      <c r="M40" s="38"/>
      <c r="N40" s="38"/>
      <c r="O40" s="68"/>
      <c r="P40" s="112"/>
      <c r="Q40" s="55"/>
      <c r="R40" s="45"/>
      <c r="S40" s="45"/>
      <c r="T40" s="165"/>
      <c r="U40" s="79"/>
      <c r="V40" s="166"/>
      <c r="W40" s="165"/>
      <c r="X40" s="165"/>
      <c r="Y40" s="165"/>
      <c r="Z40" s="45"/>
      <c r="AA40" s="45"/>
      <c r="AB40" s="165"/>
      <c r="AC40" s="79"/>
      <c r="AD40" s="82"/>
      <c r="AE40" s="8"/>
      <c r="AF40" s="83"/>
      <c r="AG40" s="22"/>
      <c r="AH40" s="22"/>
      <c r="AI40" s="21"/>
      <c r="AJ40" s="83"/>
      <c r="AK40" s="83"/>
      <c r="AL40" s="2"/>
      <c r="AM40" s="2"/>
      <c r="AN40" s="2"/>
      <c r="AO40" s="2"/>
    </row>
    <row r="41" spans="1:41" ht="19.5" customHeight="1">
      <c r="A41" s="29"/>
      <c r="B41" s="165"/>
      <c r="C41" s="38"/>
      <c r="D41" s="84"/>
      <c r="E41" s="77"/>
      <c r="F41" s="166"/>
      <c r="G41" s="106"/>
      <c r="H41" s="106"/>
      <c r="I41" s="106"/>
      <c r="J41" s="106"/>
      <c r="K41" s="106"/>
      <c r="L41" s="106"/>
      <c r="M41" s="68"/>
      <c r="N41" s="106"/>
      <c r="O41" s="68"/>
      <c r="P41" s="112"/>
      <c r="Q41" s="55"/>
      <c r="R41" s="45"/>
      <c r="S41" s="45"/>
      <c r="T41" s="165"/>
      <c r="U41" s="38"/>
      <c r="V41" s="166"/>
      <c r="W41" s="165"/>
      <c r="X41" s="38"/>
      <c r="Y41" s="38"/>
      <c r="Z41" s="45"/>
      <c r="AA41" s="45"/>
      <c r="AB41" s="165"/>
      <c r="AC41" s="38"/>
      <c r="AD41" s="82"/>
      <c r="AE41" s="8"/>
      <c r="AF41" s="83"/>
      <c r="AG41" s="22"/>
      <c r="AH41" s="22"/>
      <c r="AI41" s="21"/>
      <c r="AJ41" s="83"/>
      <c r="AK41" s="83"/>
      <c r="AL41" s="2"/>
      <c r="AM41" s="2"/>
      <c r="AN41" s="2"/>
      <c r="AO41" s="2"/>
    </row>
    <row r="42" spans="1:41" ht="30" customHeight="1">
      <c r="A42" s="29"/>
      <c r="B42" s="165"/>
      <c r="C42" s="165"/>
      <c r="D42" s="84"/>
      <c r="E42" s="77"/>
      <c r="F42" s="68"/>
      <c r="G42" s="68"/>
      <c r="H42" s="68"/>
      <c r="I42" s="68"/>
      <c r="J42" s="68"/>
      <c r="K42" s="68"/>
      <c r="L42" s="68"/>
      <c r="M42" s="68"/>
      <c r="N42" s="106"/>
      <c r="O42" s="68"/>
      <c r="P42" s="112"/>
      <c r="Q42" s="55"/>
      <c r="R42" s="64"/>
      <c r="S42" s="64"/>
      <c r="T42" s="165"/>
      <c r="U42" s="165"/>
      <c r="V42" s="166"/>
      <c r="W42" s="165"/>
      <c r="X42" s="165"/>
      <c r="Y42" s="165"/>
      <c r="Z42" s="64"/>
      <c r="AA42" s="64"/>
      <c r="AB42" s="165"/>
      <c r="AC42" s="165"/>
      <c r="AD42" s="82"/>
      <c r="AE42" s="8"/>
      <c r="AF42" s="83"/>
      <c r="AG42" s="22"/>
      <c r="AH42" s="22"/>
      <c r="AI42" s="21"/>
      <c r="AJ42" s="83"/>
      <c r="AK42" s="83"/>
      <c r="AL42" s="2"/>
      <c r="AM42" s="2"/>
      <c r="AN42" s="2"/>
      <c r="AO42" s="2"/>
    </row>
    <row r="43" spans="1:41" ht="24" customHeight="1">
      <c r="A43" s="29"/>
      <c r="B43" s="65"/>
      <c r="C43" s="66"/>
      <c r="D43" s="84"/>
      <c r="E43" s="64"/>
      <c r="F43" s="55"/>
      <c r="G43" s="112"/>
      <c r="H43" s="112"/>
      <c r="I43" s="112"/>
      <c r="J43" s="112"/>
      <c r="K43" s="112"/>
      <c r="L43" s="112"/>
      <c r="M43" s="112"/>
      <c r="N43" s="63"/>
      <c r="O43" s="112"/>
      <c r="P43" s="112"/>
      <c r="Q43" s="55"/>
      <c r="R43" s="64"/>
      <c r="S43" s="64"/>
      <c r="T43" s="67"/>
      <c r="U43" s="68"/>
      <c r="V43" s="166"/>
      <c r="W43" s="67"/>
      <c r="X43" s="68"/>
      <c r="Y43" s="68"/>
      <c r="Z43" s="64"/>
      <c r="AA43" s="64"/>
      <c r="AB43" s="58"/>
      <c r="AC43" s="68"/>
      <c r="AD43" s="82"/>
      <c r="AE43" s="8"/>
      <c r="AF43" s="83"/>
      <c r="AG43" s="22"/>
      <c r="AH43" s="22"/>
      <c r="AI43" s="21"/>
      <c r="AJ43" s="83"/>
      <c r="AK43" s="83"/>
      <c r="AL43" s="2"/>
      <c r="AM43" s="2"/>
      <c r="AN43" s="2"/>
      <c r="AO43" s="2"/>
    </row>
    <row r="44" spans="1:41" ht="54" customHeight="1">
      <c r="A44" s="29"/>
      <c r="B44" s="80"/>
      <c r="C44" s="38"/>
      <c r="D44" s="84"/>
      <c r="E44" s="64"/>
      <c r="F44" s="55"/>
      <c r="G44" s="112"/>
      <c r="H44" s="112"/>
      <c r="I44" s="112"/>
      <c r="J44" s="112"/>
      <c r="K44" s="112"/>
      <c r="L44" s="112"/>
      <c r="M44" s="55"/>
      <c r="N44" s="63"/>
      <c r="O44" s="55"/>
      <c r="P44" s="55"/>
      <c r="Q44" s="55"/>
      <c r="R44" s="64"/>
      <c r="S44" s="64"/>
      <c r="T44" s="67"/>
      <c r="U44" s="68"/>
      <c r="V44" s="166"/>
      <c r="W44" s="84"/>
      <c r="X44" s="68"/>
      <c r="Y44" s="68"/>
      <c r="Z44" s="64"/>
      <c r="AA44" s="64"/>
      <c r="AB44" s="58"/>
      <c r="AC44" s="68"/>
      <c r="AD44" s="82"/>
      <c r="AE44" s="8"/>
      <c r="AF44" s="83"/>
      <c r="AG44" s="22"/>
      <c r="AH44" s="22"/>
      <c r="AI44" s="21"/>
      <c r="AJ44" s="83"/>
      <c r="AK44" s="83"/>
      <c r="AL44" s="2"/>
      <c r="AM44" s="2"/>
      <c r="AN44" s="2"/>
      <c r="AO44" s="2"/>
    </row>
    <row r="45" spans="1:41" ht="24" customHeight="1">
      <c r="A45" s="29"/>
      <c r="B45" s="80"/>
      <c r="C45" s="38"/>
      <c r="D45" s="8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7"/>
      <c r="U45" s="68"/>
      <c r="V45" s="166"/>
      <c r="W45" s="70"/>
      <c r="X45" s="68"/>
      <c r="Y45" s="68"/>
      <c r="Z45" s="64"/>
      <c r="AA45" s="64"/>
      <c r="AB45" s="58"/>
      <c r="AC45" s="68"/>
      <c r="AD45" s="82"/>
      <c r="AE45" s="8"/>
      <c r="AF45" s="83"/>
      <c r="AG45" s="22"/>
      <c r="AH45" s="22"/>
      <c r="AI45" s="21"/>
      <c r="AJ45" s="83"/>
      <c r="AK45" s="83"/>
      <c r="AL45" s="2"/>
      <c r="AM45" s="2"/>
      <c r="AN45" s="2"/>
      <c r="AO45" s="2"/>
    </row>
    <row r="46" spans="1:41" ht="24" customHeight="1">
      <c r="A46" s="29"/>
      <c r="B46" s="80"/>
      <c r="C46" s="38"/>
      <c r="D46" s="8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7"/>
      <c r="U46" s="68"/>
      <c r="V46" s="166"/>
      <c r="W46" s="79"/>
      <c r="X46" s="68"/>
      <c r="Y46" s="68"/>
      <c r="Z46" s="64"/>
      <c r="AA46" s="64"/>
      <c r="AB46" s="58"/>
      <c r="AC46" s="68"/>
      <c r="AD46" s="82"/>
      <c r="AE46" s="8"/>
      <c r="AF46" s="83"/>
      <c r="AG46" s="22"/>
      <c r="AH46" s="22"/>
      <c r="AI46" s="21"/>
      <c r="AJ46" s="83"/>
      <c r="AK46" s="83"/>
      <c r="AL46" s="2"/>
      <c r="AM46" s="2"/>
      <c r="AN46" s="2"/>
      <c r="AO46" s="2"/>
    </row>
    <row r="47" spans="1:41" ht="24" customHeight="1">
      <c r="A47" s="29"/>
      <c r="B47" s="80"/>
      <c r="C47" s="38"/>
      <c r="D47" s="8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8"/>
      <c r="V47" s="166"/>
      <c r="W47" s="80"/>
      <c r="X47" s="55"/>
      <c r="Y47" s="55"/>
      <c r="Z47" s="64"/>
      <c r="AA47" s="64"/>
      <c r="AB47" s="58"/>
      <c r="AC47" s="68"/>
      <c r="AD47" s="82"/>
      <c r="AE47" s="8"/>
      <c r="AF47" s="83"/>
      <c r="AG47" s="22"/>
      <c r="AH47" s="22"/>
      <c r="AI47" s="21"/>
      <c r="AJ47" s="83"/>
      <c r="AK47" s="83"/>
      <c r="AL47" s="2"/>
      <c r="AM47" s="2"/>
      <c r="AN47" s="2"/>
      <c r="AO47" s="2"/>
    </row>
    <row r="48" spans="1:41" ht="24" customHeight="1">
      <c r="A48" s="29"/>
      <c r="B48" s="80"/>
      <c r="C48" s="38"/>
      <c r="D48" s="8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70"/>
      <c r="U48" s="68"/>
      <c r="V48" s="166"/>
      <c r="W48" s="80"/>
      <c r="X48" s="55"/>
      <c r="Y48" s="55"/>
      <c r="Z48" s="64"/>
      <c r="AA48" s="64"/>
      <c r="AB48" s="58"/>
      <c r="AC48" s="68"/>
      <c r="AD48" s="82"/>
      <c r="AE48" s="8"/>
      <c r="AF48" s="83"/>
      <c r="AG48" s="22"/>
      <c r="AH48" s="22"/>
      <c r="AI48" s="21"/>
      <c r="AJ48" s="83"/>
      <c r="AK48" s="83"/>
      <c r="AL48" s="2"/>
      <c r="AM48" s="2"/>
      <c r="AN48" s="2"/>
      <c r="AO48" s="2"/>
    </row>
    <row r="49" spans="1:41" ht="24" customHeight="1">
      <c r="A49" s="29"/>
      <c r="B49" s="80"/>
      <c r="C49" s="38"/>
      <c r="D49" s="8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166"/>
      <c r="U49" s="166"/>
      <c r="V49" s="166"/>
      <c r="W49" s="80"/>
      <c r="X49" s="55"/>
      <c r="Y49" s="55"/>
      <c r="Z49" s="64"/>
      <c r="AA49" s="64"/>
      <c r="AB49" s="58"/>
      <c r="AC49" s="68"/>
      <c r="AD49" s="82"/>
      <c r="AE49" s="8"/>
      <c r="AF49" s="83"/>
      <c r="AG49" s="22"/>
      <c r="AH49" s="22"/>
      <c r="AI49" s="21"/>
      <c r="AJ49" s="83"/>
      <c r="AK49" s="83"/>
      <c r="AL49" s="2"/>
      <c r="AM49" s="2"/>
      <c r="AN49" s="2"/>
      <c r="AO49" s="2"/>
    </row>
    <row r="50" spans="1:41" ht="24" customHeight="1">
      <c r="A50" s="29"/>
      <c r="B50" s="80"/>
      <c r="C50" s="38"/>
      <c r="D50" s="8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66"/>
      <c r="U50" s="166"/>
      <c r="V50" s="166"/>
      <c r="W50" s="80"/>
      <c r="X50" s="55"/>
      <c r="Y50" s="55"/>
      <c r="Z50" s="64"/>
      <c r="AA50" s="64"/>
      <c r="AB50" s="58"/>
      <c r="AC50" s="68"/>
      <c r="AD50" s="82"/>
      <c r="AE50" s="8"/>
      <c r="AF50" s="83"/>
      <c r="AG50" s="22"/>
      <c r="AH50" s="22"/>
      <c r="AI50" s="21"/>
      <c r="AJ50" s="83"/>
      <c r="AK50" s="83"/>
      <c r="AL50" s="2"/>
      <c r="AM50" s="2"/>
      <c r="AN50" s="2"/>
      <c r="AO50" s="2"/>
    </row>
    <row r="51" spans="1:41" ht="24" customHeight="1">
      <c r="A51" s="29"/>
      <c r="B51" s="80"/>
      <c r="C51" s="38"/>
      <c r="D51" s="8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166"/>
      <c r="U51" s="166"/>
      <c r="V51" s="166"/>
      <c r="W51" s="80"/>
      <c r="X51" s="55"/>
      <c r="Y51" s="55"/>
      <c r="Z51" s="64"/>
      <c r="AA51" s="64"/>
      <c r="AB51" s="58"/>
      <c r="AC51" s="68"/>
      <c r="AD51" s="82"/>
      <c r="AE51" s="8"/>
      <c r="AF51" s="83"/>
      <c r="AG51" s="22"/>
      <c r="AH51" s="22"/>
      <c r="AI51" s="21"/>
      <c r="AJ51" s="83"/>
      <c r="AK51" s="83"/>
      <c r="AL51" s="2"/>
      <c r="AM51" s="2"/>
      <c r="AN51" s="2"/>
      <c r="AO51" s="2"/>
    </row>
    <row r="52" spans="1:41" ht="24" customHeight="1">
      <c r="A52" s="29"/>
      <c r="B52" s="80"/>
      <c r="C52" s="38"/>
      <c r="D52" s="8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66"/>
      <c r="U52" s="166"/>
      <c r="V52" s="166"/>
      <c r="W52" s="80"/>
      <c r="X52" s="55"/>
      <c r="Y52" s="55"/>
      <c r="Z52" s="64"/>
      <c r="AA52" s="64"/>
      <c r="AB52" s="79"/>
      <c r="AC52" s="68"/>
      <c r="AD52" s="82"/>
      <c r="AE52" s="8"/>
      <c r="AF52" s="83"/>
      <c r="AG52" s="22"/>
      <c r="AH52" s="22"/>
      <c r="AI52" s="21"/>
      <c r="AJ52" s="83"/>
      <c r="AK52" s="83"/>
      <c r="AL52" s="2"/>
      <c r="AM52" s="2"/>
      <c r="AN52" s="2"/>
      <c r="AO52" s="2"/>
    </row>
    <row r="53" spans="1:41" ht="24" customHeight="1">
      <c r="A53" s="29"/>
      <c r="B53" s="80"/>
      <c r="C53" s="38"/>
      <c r="D53" s="8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66"/>
      <c r="U53" s="166"/>
      <c r="V53" s="166"/>
      <c r="W53" s="80"/>
      <c r="X53" s="55"/>
      <c r="Y53" s="55"/>
      <c r="Z53" s="64"/>
      <c r="AA53" s="64"/>
      <c r="AB53" s="79"/>
      <c r="AC53" s="68"/>
      <c r="AD53" s="82"/>
      <c r="AE53" s="8"/>
      <c r="AF53" s="83"/>
      <c r="AG53" s="22"/>
      <c r="AH53" s="22"/>
      <c r="AI53" s="21"/>
      <c r="AJ53" s="83"/>
      <c r="AK53" s="83"/>
      <c r="AL53" s="2"/>
      <c r="AM53" s="2"/>
      <c r="AN53" s="2"/>
      <c r="AO53" s="2"/>
    </row>
    <row r="54" spans="1:41" ht="24" customHeight="1">
      <c r="A54" s="29"/>
      <c r="B54" s="80"/>
      <c r="C54" s="38"/>
      <c r="D54" s="8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66"/>
      <c r="U54" s="166"/>
      <c r="V54" s="166"/>
      <c r="W54" s="80"/>
      <c r="X54" s="55"/>
      <c r="Y54" s="55"/>
      <c r="Z54" s="64"/>
      <c r="AA54" s="64"/>
      <c r="AB54" s="79"/>
      <c r="AC54" s="68"/>
      <c r="AD54" s="82"/>
      <c r="AE54" s="8"/>
      <c r="AF54" s="83"/>
      <c r="AG54" s="22"/>
      <c r="AH54" s="22"/>
      <c r="AI54" s="21"/>
      <c r="AJ54" s="83"/>
      <c r="AK54" s="83"/>
      <c r="AL54" s="2"/>
      <c r="AM54" s="2"/>
      <c r="AN54" s="2"/>
      <c r="AO54" s="2"/>
    </row>
    <row r="55" spans="1:41" ht="24" customHeight="1">
      <c r="A55" s="29"/>
      <c r="B55" s="80"/>
      <c r="C55" s="38"/>
      <c r="D55" s="8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166"/>
      <c r="U55" s="166"/>
      <c r="V55" s="166"/>
      <c r="W55" s="80"/>
      <c r="X55" s="55"/>
      <c r="Y55" s="55"/>
      <c r="Z55" s="64"/>
      <c r="AA55" s="64"/>
      <c r="AB55" s="79"/>
      <c r="AC55" s="68"/>
      <c r="AD55" s="82"/>
      <c r="AE55" s="8"/>
      <c r="AF55" s="83"/>
      <c r="AG55" s="22"/>
      <c r="AH55" s="22"/>
      <c r="AI55" s="21"/>
      <c r="AJ55" s="83"/>
      <c r="AK55" s="83"/>
      <c r="AL55" s="2"/>
      <c r="AM55" s="2"/>
      <c r="AN55" s="2"/>
      <c r="AO55" s="2"/>
    </row>
    <row r="56" spans="1:41" ht="28.5" customHeight="1">
      <c r="A56" s="29"/>
      <c r="B56" s="80"/>
      <c r="C56" s="38"/>
      <c r="D56" s="8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166"/>
      <c r="U56" s="166"/>
      <c r="V56" s="166"/>
      <c r="W56" s="80"/>
      <c r="X56" s="69"/>
      <c r="Y56" s="69"/>
      <c r="Z56" s="64"/>
      <c r="AA56" s="64"/>
      <c r="AB56" s="79"/>
      <c r="AC56" s="68"/>
      <c r="AD56" s="82"/>
      <c r="AE56" s="8"/>
      <c r="AF56" s="83"/>
      <c r="AG56" s="22"/>
      <c r="AH56" s="22"/>
      <c r="AI56" s="21"/>
      <c r="AJ56" s="83"/>
      <c r="AK56" s="83"/>
      <c r="AL56" s="2"/>
      <c r="AM56" s="2"/>
      <c r="AN56" s="2"/>
      <c r="AO56" s="2"/>
    </row>
    <row r="57" spans="1:41" ht="19.5" customHeight="1">
      <c r="A57" s="29"/>
      <c r="B57" s="80"/>
      <c r="C57" s="38"/>
      <c r="D57" s="8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166"/>
      <c r="U57" s="166"/>
      <c r="V57" s="166"/>
      <c r="W57" s="80"/>
      <c r="X57" s="69"/>
      <c r="Y57" s="69"/>
      <c r="Z57" s="64"/>
      <c r="AA57" s="64"/>
      <c r="AB57" s="79"/>
      <c r="AC57" s="68"/>
      <c r="AD57" s="82"/>
      <c r="AE57" s="8"/>
      <c r="AF57" s="83"/>
      <c r="AG57" s="22"/>
      <c r="AH57" s="22"/>
      <c r="AI57" s="21"/>
      <c r="AJ57" s="83"/>
      <c r="AK57" s="83"/>
      <c r="AL57" s="2"/>
      <c r="AM57" s="2"/>
      <c r="AN57" s="2"/>
      <c r="AO57" s="2"/>
    </row>
    <row r="58" spans="1:41" ht="19.5" customHeight="1">
      <c r="A58" s="29"/>
      <c r="B58" s="59"/>
      <c r="C58" s="71"/>
      <c r="D58" s="67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166"/>
      <c r="U58" s="166"/>
      <c r="V58" s="166"/>
      <c r="W58" s="59"/>
      <c r="X58" s="73"/>
      <c r="Y58" s="73"/>
      <c r="Z58" s="72"/>
      <c r="AA58" s="72"/>
      <c r="AB58" s="70"/>
      <c r="AC58" s="74"/>
      <c r="AD58" s="82"/>
      <c r="AE58" s="8"/>
      <c r="AF58" s="83"/>
      <c r="AG58" s="22"/>
      <c r="AH58" s="22"/>
      <c r="AI58" s="21"/>
      <c r="AJ58" s="83"/>
      <c r="AK58" s="83"/>
      <c r="AL58" s="2"/>
      <c r="AM58" s="2"/>
      <c r="AN58" s="2"/>
      <c r="AO58" s="2"/>
    </row>
    <row r="59" spans="1:41" ht="18.75">
      <c r="A59" s="24"/>
      <c r="B59" s="41"/>
      <c r="C59" s="75"/>
      <c r="T59" s="32"/>
      <c r="U59" s="32"/>
      <c r="V59" s="166"/>
      <c r="W59" s="167"/>
      <c r="X59" s="167"/>
      <c r="Y59" s="167"/>
      <c r="AB59" s="32"/>
      <c r="AC59" s="32"/>
      <c r="AD59" s="2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s="30" customFormat="1" ht="12">
      <c r="B60" s="31"/>
      <c r="C60" s="32"/>
      <c r="D60" s="32"/>
      <c r="W60" s="76"/>
      <c r="X60" s="76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 s="30" customFormat="1" ht="12">
      <c r="B61" s="31"/>
      <c r="C61" s="32"/>
      <c r="D61" s="32"/>
      <c r="W61" s="76"/>
      <c r="X61" s="76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s="30" customFormat="1" ht="12">
      <c r="B62" s="31"/>
      <c r="C62" s="32"/>
      <c r="D62" s="32"/>
      <c r="W62" s="76"/>
      <c r="X62" s="7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s="30" customFormat="1" ht="12">
      <c r="B63" s="31"/>
      <c r="C63" s="32"/>
      <c r="D63" s="32"/>
      <c r="W63" s="76"/>
      <c r="X63" s="76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3:41" s="30" customFormat="1" ht="12">
      <c r="C64" s="33"/>
      <c r="D64" s="32"/>
      <c r="W64" s="76"/>
      <c r="X64" s="7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3:41" s="30" customFormat="1" ht="12">
      <c r="C65" s="33"/>
      <c r="D65" s="32"/>
      <c r="W65" s="76"/>
      <c r="X65" s="76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3:41" s="30" customFormat="1" ht="12">
      <c r="C66" s="33"/>
      <c r="D66" s="32"/>
      <c r="W66" s="76"/>
      <c r="X66" s="7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3:41" s="30" customFormat="1" ht="12">
      <c r="C67" s="33"/>
      <c r="D67" s="32"/>
      <c r="W67" s="76"/>
      <c r="X67" s="7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</sheetData>
  <mergeCells count="66">
    <mergeCell ref="W14:Y14"/>
    <mergeCell ref="W12:Z13"/>
    <mergeCell ref="AB12:AC12"/>
    <mergeCell ref="T12:U12"/>
    <mergeCell ref="J8:K8"/>
    <mergeCell ref="M8:N8"/>
    <mergeCell ref="W42:Y42"/>
    <mergeCell ref="W32:Y34"/>
    <mergeCell ref="AB32:AC34"/>
    <mergeCell ref="AF34:AH37"/>
    <mergeCell ref="W35:Y35"/>
    <mergeCell ref="AB35:AC35"/>
    <mergeCell ref="AB19:AC19"/>
    <mergeCell ref="W17:Y17"/>
    <mergeCell ref="W16:Y16"/>
    <mergeCell ref="W15:Y15"/>
    <mergeCell ref="AJ37:AK39"/>
    <mergeCell ref="AG38:AH38"/>
    <mergeCell ref="W37:Y39"/>
    <mergeCell ref="AB37:AC39"/>
    <mergeCell ref="T25:Y25"/>
    <mergeCell ref="AF25:AH25"/>
    <mergeCell ref="AF26:AH26"/>
    <mergeCell ref="AF27:AH27"/>
    <mergeCell ref="AF17:AH17"/>
    <mergeCell ref="AF18:AH18"/>
    <mergeCell ref="AF19:AH19"/>
    <mergeCell ref="AF20:AH20"/>
    <mergeCell ref="B42:C42"/>
    <mergeCell ref="N28:O28"/>
    <mergeCell ref="AB42:AC42"/>
    <mergeCell ref="T49:U58"/>
    <mergeCell ref="W59:Y59"/>
    <mergeCell ref="F39:F41"/>
    <mergeCell ref="M39:N39"/>
    <mergeCell ref="B40:B41"/>
    <mergeCell ref="V36:V59"/>
    <mergeCell ref="T40:T41"/>
    <mergeCell ref="W40:W41"/>
    <mergeCell ref="X40:Y40"/>
    <mergeCell ref="AB40:AB41"/>
    <mergeCell ref="B37:C39"/>
    <mergeCell ref="T37:U39"/>
    <mergeCell ref="T42:U42"/>
    <mergeCell ref="Q23:R23"/>
    <mergeCell ref="B12:C12"/>
    <mergeCell ref="Q17:R17"/>
    <mergeCell ref="E13:F13"/>
    <mergeCell ref="E17:F17"/>
    <mergeCell ref="Q12:R12"/>
    <mergeCell ref="N13:O13"/>
    <mergeCell ref="N17:O17"/>
    <mergeCell ref="H28:I28"/>
    <mergeCell ref="K12:L12"/>
    <mergeCell ref="K13:L13"/>
    <mergeCell ref="E28:F28"/>
    <mergeCell ref="E12:F12"/>
    <mergeCell ref="H12:I12"/>
    <mergeCell ref="H13:I13"/>
    <mergeCell ref="H17:I17"/>
    <mergeCell ref="E3:P3"/>
    <mergeCell ref="J7:K7"/>
    <mergeCell ref="M7:N7"/>
    <mergeCell ref="N12:O12"/>
    <mergeCell ref="E2:P2"/>
    <mergeCell ref="H4:P4"/>
  </mergeCells>
  <printOptions/>
  <pageMargins left="0" right="0" top="0" bottom="0" header="0" footer="0"/>
  <pageSetup horizontalDpi="600" verticalDpi="600" orientation="landscape" paperSize="9" scale="30" r:id="rId2"/>
  <rowBreaks count="1" manualBreakCount="1">
    <brk id="56" max="16383" man="1"/>
  </rowBreaks>
  <colBreaks count="2" manualBreakCount="2">
    <brk id="29" max="16383" man="1"/>
    <brk id="3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</dc:creator>
  <cp:keywords/>
  <dc:description/>
  <cp:lastModifiedBy>User</cp:lastModifiedBy>
  <cp:lastPrinted>2019-02-08T11:25:11Z</cp:lastPrinted>
  <dcterms:created xsi:type="dcterms:W3CDTF">2018-12-05T06:16:48Z</dcterms:created>
  <dcterms:modified xsi:type="dcterms:W3CDTF">2021-04-16T11:35:40Z</dcterms:modified>
  <cp:category/>
  <cp:version/>
  <cp:contentType/>
  <cp:contentStatus/>
</cp:coreProperties>
</file>